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5430" windowHeight="579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'COPARTICIPACION'!$A$2:$D$22</definedName>
    <definedName name="_xlnm.Print_Area" localSheetId="3">'EAI'!#REF!</definedName>
    <definedName name="_xlnm.Print_Area" localSheetId="1">'EROGACIONES'!$A$1:$D$66</definedName>
    <definedName name="_xlnm.Print_Area" localSheetId="0">'RECURSOS'!$A$60:$D$117</definedName>
  </definedNames>
  <calcPr fullCalcOnLoad="1"/>
</workbook>
</file>

<file path=xl/sharedStrings.xml><?xml version="1.0" encoding="utf-8"?>
<sst xmlns="http://schemas.openxmlformats.org/spreadsheetml/2006/main" count="497" uniqueCount="285">
  <si>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</si>
  <si>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</si>
  <si>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</si>
  <si>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</si>
  <si>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</si>
  <si>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</si>
  <si>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</si>
  <si>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</si>
  <si>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</si>
  <si>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</si>
  <si>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</si>
  <si>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</si>
  <si>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</si>
  <si>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</si>
  <si>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</si>
  <si>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</si>
  <si>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</si>
  <si>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</si>
  <si>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</si>
  <si>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</si>
  <si>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</si>
  <si>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</si>
  <si>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</si>
  <si>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</si>
  <si>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</si>
  <si>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</si>
  <si>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</si>
  <si>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</si>
  <si>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</si>
  <si>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</si>
  <si>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</si>
  <si>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</si>
  <si>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</si>
  <si>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</si>
  <si>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</si>
  <si>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</si>
  <si>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</si>
  <si>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</si>
  <si>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</si>
  <si>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</si>
  <si>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</si>
  <si>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</si>
  <si>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</si>
  <si>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</si>
  <si>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</si>
  <si>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</si>
  <si>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</si>
  <si>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</si>
  <si>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</si>
  <si>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</si>
  <si>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</si>
  <si>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</si>
  <si>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</si>
  <si>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</si>
  <si>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</si>
  <si>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</si>
  <si>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</si>
  <si>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</si>
  <si>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</si>
  <si>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</si>
  <si>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</si>
  <si>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</si>
  <si>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</si>
  <si>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</si>
  <si>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</si>
  <si>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</si>
  <si>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</si>
  <si>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</si>
  <si>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</si>
  <si>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</si>
  <si>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</si>
  <si>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</si>
  <si>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</si>
  <si>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</si>
  <si>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</si>
  <si>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</si>
  <si>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</si>
  <si>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</si>
  <si>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</si>
  <si>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</si>
  <si>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</si>
  <si>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</si>
  <si>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</si>
  <si>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</si>
  <si>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</si>
  <si>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</si>
  <si>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</si>
  <si>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</si>
  <si>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Dirección General de Ingresos Públicos</t>
  </si>
  <si>
    <t>Dirección General de Ingreos Públicos</t>
  </si>
  <si>
    <t>Dirección General de Ingresos Públicos.</t>
  </si>
  <si>
    <t xml:space="preserve">      Coparticipación a MMCC (4) </t>
  </si>
  <si>
    <t xml:space="preserve">      Coparticipación a MMCC (4)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</si>
  <si>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</si>
  <si>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Fondo Federal Solidario (3)</t>
  </si>
  <si>
    <t>EJECUTADO EJERCICIO 2018 (3)</t>
  </si>
  <si>
    <t>EJECUTADO EJERCICIO 2018 (5)</t>
  </si>
  <si>
    <t>EJECUTADO EJERCICIO 2018 (2)</t>
  </si>
  <si>
    <t>EJECUTADO EJERCICIO 2018 (1)</t>
  </si>
  <si>
    <t>Ley 13618 art 56 - Dto 1450/2017</t>
  </si>
  <si>
    <t xml:space="preserve">(*) Estos montos no incluyen los Gastos  no Clasificados del cuadro "Erogaciones Clasificación Funcional". </t>
  </si>
  <si>
    <t>TOTAL DE GASTOS (*)</t>
  </si>
  <si>
    <t>Ley 13582</t>
  </si>
  <si>
    <t>(4) Incluye: Impuesto Inmobiliario, Ingresos Brutos , Regimen Federal, Ley 13618 art 56 - Dto 1450/2017.</t>
  </si>
  <si>
    <t>Consenso Apartado II a -  Dto 0457/18 (4)</t>
  </si>
  <si>
    <t>(4) Incluye: Impuesto Inmobiliario, Ingresos Brutos y Regimen Federal</t>
  </si>
  <si>
    <t xml:space="preserve">(4) A partir del mes de Mayo se efectúan Transferencias de Capital derivadas del Consenso Fiscal </t>
  </si>
  <si>
    <t>I.A) DATOS DEL MES DE JULIO DE 2018</t>
  </si>
  <si>
    <t>(2)Corresponde a la ejecución del mes de Julio de 2017.</t>
  </si>
  <si>
    <t>(3)Corresponde a la ejecución presupuestaria del mes de Julio de 2018</t>
  </si>
  <si>
    <t>(4)Corresponde a la ejecución del mes de Julio de 2017</t>
  </si>
  <si>
    <t>(5)Corresponde a la ejecución presupuestaria del mes de Julio de 2018</t>
  </si>
  <si>
    <t>I.B) DATOS ACUMULADOS AL MES DE JULIO DE 2018</t>
  </si>
  <si>
    <t>(2)Corresponde a la ejecución acumulada al mes de Julio de 2017.</t>
  </si>
  <si>
    <t>(3)Corresponde a la ejecución presupuestaria acumulada al mes de Julio  de 2018</t>
  </si>
  <si>
    <t>(4)Corresponde a la ejecución acumulada al mes de Julio de 2017</t>
  </si>
  <si>
    <t>(5)Corresponde a la ejecución presupuestaria acumulada al mes de Julio de 2018</t>
  </si>
  <si>
    <t>II-A) DATOS DEL MES DE JULIO DE 2018</t>
  </si>
  <si>
    <t>(2) Ejecución presupuestaria del mes de Julio 2018 (Incluye déficit de la Caja de Jubilaciones y Pens.)</t>
  </si>
  <si>
    <t>(3) Cifras de la ejecución presupuestaria del mes de Julio de 2017</t>
  </si>
  <si>
    <t>(2) Ejecución presupuestaria del mes de Julio 2018.(Incluye déficit de la Caja de Jubilaciones y Pens.)</t>
  </si>
  <si>
    <t>II-B) DATOS ACUMULADOS AL MES DE JULIO DE 2018</t>
  </si>
  <si>
    <t>(2) Ejecución presupuestaria acumulada al mes de julio 2018 (Incluye déficit de la Caja de Jubilaciones y Pens.)</t>
  </si>
  <si>
    <t>(3) Cifras de la ejecución presupuestaria acumulada al mes de Julio de 2017</t>
  </si>
  <si>
    <t>(2) Ejecución presupuestaria acumulada al mes de Julio 2018 (Incluye déficit de la Caja de Jubilaciones y Pens.)</t>
  </si>
  <si>
    <t>II-C) COPARTICIPACION A MUNICIPIOS Y COMUNAS AL MES DE JULIO</t>
  </si>
  <si>
    <t>(1) Corresponde a la ejecución acumulada al mes de Julio de 2018.</t>
  </si>
  <si>
    <t>(2) Cifras de ejecución acumulada al mes de Julio de 2017.</t>
  </si>
  <si>
    <t>ADMINISTRACION PROVINCIAL</t>
  </si>
  <si>
    <t>ESQUEMA AHORRO - INVERSION - FINANCIAMIENTO</t>
  </si>
  <si>
    <t>Al 31-07-2018</t>
  </si>
  <si>
    <t>(Incluye la totalidad de las fuentes de financiamiento)</t>
  </si>
  <si>
    <t>- ETAPA DEVENGADO -</t>
  </si>
  <si>
    <t>ADMINISTRACION</t>
  </si>
  <si>
    <t>ORGANISMOS</t>
  </si>
  <si>
    <t>INSTITUCIONES DE</t>
  </si>
  <si>
    <t>CENTRAL</t>
  </si>
  <si>
    <t>DESCENTRALIZADOS</t>
  </si>
  <si>
    <t>SEGURIDAD SOCIAL</t>
  </si>
  <si>
    <t xml:space="preserve"> </t>
  </si>
  <si>
    <t>I -</t>
  </si>
  <si>
    <t>INGRESOS CORRIENTES</t>
  </si>
  <si>
    <t>.............................</t>
  </si>
  <si>
    <t>Ingresos Tributarios</t>
  </si>
  <si>
    <t>Contribuciones a la Seguridad Social</t>
  </si>
  <si>
    <t>Contribución a la Seguridad Social</t>
  </si>
  <si>
    <t>Ingresos No Tributarios</t>
  </si>
  <si>
    <t>Ingresos no Tributarios</t>
  </si>
  <si>
    <t>Otros Ingresos Corrientes</t>
  </si>
  <si>
    <t xml:space="preserve">II - </t>
  </si>
  <si>
    <t>.........................</t>
  </si>
  <si>
    <t>Remuneraciones</t>
  </si>
  <si>
    <t>Otros Gastos de Consumo</t>
  </si>
  <si>
    <t>Rentas de la propiedad</t>
  </si>
  <si>
    <t>Rentas de la Propiedad</t>
  </si>
  <si>
    <t>Prestaciones de la seguridad social</t>
  </si>
  <si>
    <t>Prestaciones de la Seguridad Social</t>
  </si>
  <si>
    <t>Otros Gastos Corrientes</t>
  </si>
  <si>
    <t>Transferencias corrientes</t>
  </si>
  <si>
    <t>Transferencias Corrientes</t>
  </si>
  <si>
    <t xml:space="preserve">  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</si>
  <si>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</si>
  <si>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</si>
  <si>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</si>
  <si>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</si>
  <si>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</si>
  <si>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</si>
  <si>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</si>
  <si>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Inversión Real Directa</t>
  </si>
  <si>
    <t>Transferencias de capital</t>
  </si>
  <si>
    <t>Transferencias de Capital</t>
  </si>
  <si>
    <t>Inversión financiera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</si>
  <si>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</si>
  <si>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</si>
  <si>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</si>
  <si>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</si>
  <si>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</si>
  <si>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</si>
  <si>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ANTES</t>
  </si>
  <si>
    <t>DE CONTRIBUCIONES (*)</t>
  </si>
  <si>
    <t>IX -</t>
  </si>
  <si>
    <t>CONTRIBUCIONES FIGURATIVAS</t>
  </si>
  <si>
    <t>X -</t>
  </si>
  <si>
    <t>GASTOS FIGURATIVOS</t>
  </si>
  <si>
    <t>XI -</t>
  </si>
  <si>
    <t>RESULTADO FINANCIERO</t>
  </si>
  <si>
    <t>XII -</t>
  </si>
  <si>
    <t>FUENTES FINANCIERAS</t>
  </si>
  <si>
    <t>Disminución de la Inversión Financiera</t>
  </si>
  <si>
    <t xml:space="preserve">     a) Venta de acciones y participaciones de capital</t>
  </si>
  <si>
    <t>- Venta de Acciones y Participación de Capital</t>
  </si>
  <si>
    <t xml:space="preserve">     b) Recuperación de préstamos de corto plazo</t>
  </si>
  <si>
    <t>- Recuperacion de Prestamos de Corto Plazo</t>
  </si>
  <si>
    <t xml:space="preserve">     c) Venta de títulos y valores</t>
  </si>
  <si>
    <t>- Venta de Títulos y Valores</t>
  </si>
  <si>
    <t>- Disminución de Otros Activos Financieros</t>
  </si>
  <si>
    <t xml:space="preserve">        1) Disminución de disponibilidades</t>
  </si>
  <si>
    <t>. Disminucion de Disponibilidades</t>
  </si>
  <si>
    <t xml:space="preserve">        2) Disminución de cuentas a cobrar</t>
  </si>
  <si>
    <t>. Disminucion de Cuentas a Cobrar</t>
  </si>
  <si>
    <t xml:space="preserve">        3) Dismunición de documentos a cobrar</t>
  </si>
  <si>
    <t>. Disminucion de Documentos a Cobrar</t>
  </si>
  <si>
    <t xml:space="preserve">        4) Dismin. activos diferidos y adelantos prov.</t>
  </si>
  <si>
    <t>. Dismin. Activos Dif.y adelan a Proveed.</t>
  </si>
  <si>
    <t xml:space="preserve">        5) Recuperación aportes reintegrables</t>
  </si>
  <si>
    <t>. Recuperacion Aportes Reintegrables</t>
  </si>
  <si>
    <t xml:space="preserve">     e) Recuperación de préstamos a largo plazo</t>
  </si>
  <si>
    <t>- Recuperacion de Prestamos de Largo Plazo</t>
  </si>
  <si>
    <t>Endeudamiento Pco. e Incremento Pasivos</t>
  </si>
  <si>
    <t xml:space="preserve">     a) Colocación de deuda interna a corto plazo</t>
  </si>
  <si>
    <t>- Colocacion Deuda Interna a Corto Plazo</t>
  </si>
  <si>
    <t xml:space="preserve">     b) Colocación de deuda externa a corto plazo</t>
  </si>
  <si>
    <t>- Colocacion Deuda Externa a Corto Plazo</t>
  </si>
  <si>
    <t xml:space="preserve">     c) Obtención de préstamo a corto plazo</t>
  </si>
  <si>
    <t>- Obtención de Préstamos a Corto Plazo</t>
  </si>
  <si>
    <t xml:space="preserve">     d) Incremento de otros pasivos</t>
  </si>
  <si>
    <t>-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</si>
  <si>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</si>
  <si>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</si>
  <si>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</si>
  <si>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>- Colocacion Deuda Externa a Largo Plazo</t>
  </si>
  <si>
    <t>- Deuda Exigible</t>
  </si>
  <si>
    <t xml:space="preserve">     g) Obtención de préstamo a largo plazo</t>
  </si>
  <si>
    <t>- Obtencion de Prestamos a Largo Plazo</t>
  </si>
  <si>
    <t xml:space="preserve">     h) Conversión deuda a CP en a LP por refinanciación</t>
  </si>
  <si>
    <t>- Conversion Deuda a CP en a LP por Refinanc.</t>
  </si>
  <si>
    <t xml:space="preserve">  C) Incremento del patrimonio</t>
  </si>
  <si>
    <t>Incremento del Patrimonio</t>
  </si>
  <si>
    <t>XIII -</t>
  </si>
  <si>
    <t>APLICACIONES FINANCIERAS</t>
  </si>
  <si>
    <t xml:space="preserve">    a) Aportes de capital</t>
  </si>
  <si>
    <t>- Aportes de Capital</t>
  </si>
  <si>
    <t xml:space="preserve">    b) Concesión de prést. a corto plazo</t>
  </si>
  <si>
    <t>- Concesion de Prestamos a Corto Plazo</t>
  </si>
  <si>
    <t xml:space="preserve">    c) Adquisición de títulos y valores</t>
  </si>
  <si>
    <t>- Adquisición de Títulos y Valores</t>
  </si>
  <si>
    <t>- Incremento de Otros Activos Financieros</t>
  </si>
  <si>
    <t>Incremento de disponibilidades</t>
  </si>
  <si>
    <t>. Incremento de Disponibilidades</t>
  </si>
  <si>
    <t>Incremento de cuentas a cobrar</t>
  </si>
  <si>
    <t>. Incremento de Cuentas a Cobrar</t>
  </si>
  <si>
    <t>Incremento de documentos a cobrar</t>
  </si>
  <si>
    <t>. Incremento de Documentos a Cobrar</t>
  </si>
  <si>
    <t>Incremento de activos diferidos y adelantos a proveedores y</t>
  </si>
  <si>
    <t>. Incremento de Act. Dif. y Adel. a Proveed.</t>
  </si>
  <si>
    <t xml:space="preserve">    e) Concesión de prést. de largo plazo</t>
  </si>
  <si>
    <t>- Concesion de Prestamos a Largo Plazo</t>
  </si>
  <si>
    <t>Amortización Deudas y Disminución Pasivos</t>
  </si>
  <si>
    <t xml:space="preserve">    a) Amortización deuda interna a corto plazo</t>
  </si>
  <si>
    <t>- Amortizacion Deuda Interna a Corto Plazo</t>
  </si>
  <si>
    <t xml:space="preserve">    b) Amortización deuda externa a corto plazo</t>
  </si>
  <si>
    <t>- Amortizacion Deuda Externa a Corto Plazo</t>
  </si>
  <si>
    <t xml:space="preserve">    c) Amortización de préstamos a corto plazo</t>
  </si>
  <si>
    <t>- Amortizacion de Prestamos a Corto Plazo</t>
  </si>
  <si>
    <t xml:space="preserve">    d) Disminución de otros pasivos</t>
  </si>
  <si>
    <t>- Disminución de Otros Pasivos</t>
  </si>
  <si>
    <t xml:space="preserve">    e) Amortización deuda interna a largo plazo</t>
  </si>
  <si>
    <t>- Amortizacion Deuda Interna a Largo Plazo</t>
  </si>
  <si>
    <t xml:space="preserve">    f) Amortización deuda externa a largo plazo</t>
  </si>
  <si>
    <t>- Amortizacion Deuda Externa a Largo Plazo</t>
  </si>
  <si>
    <t xml:space="preserve">    g) Amortización de préstamos a largo plazo</t>
  </si>
  <si>
    <t>- Amortizacion de Prestamos a Largo Plazo</t>
  </si>
  <si>
    <t xml:space="preserve">    h) Conversión de la deuda a largo plazo en a corto plazo</t>
  </si>
  <si>
    <t>- Convers. Deuda a Largo Plazo en a Corto Plazo</t>
  </si>
  <si>
    <t xml:space="preserve">  C) Disminución del patrimonio</t>
  </si>
  <si>
    <t>Disminución del Patrimonio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</si>
  <si>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</si>
  <si>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</si>
  <si>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</si>
  <si>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</si>
  <si>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</si>
  <si>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</si>
  <si>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</si>
  <si>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</si>
  <si>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(*)</t>
  </si>
  <si>
    <t>RESULTADO FINANCIERO ANTES DE CONTRIBUCIONES: según Art. 4° Ley 13.745 (Presupuesto 2018) - Acumulado a julio</t>
  </si>
  <si>
    <t>XVII -</t>
  </si>
  <si>
    <t>Resultado Financiero antes de Contribuciones neto</t>
  </si>
  <si>
    <t>de las operaciones de credito del Ejercicio y Ante-</t>
  </si>
  <si>
    <t>riores para la realización de Gastos de Capital</t>
  </si>
  <si>
    <t>RESULTADO FINANCIERO ANTES DE CONTRIBUCIONES: sin contemplar déficit de la Caja de Jubilaciones</t>
  </si>
  <si>
    <t>XVIII -</t>
  </si>
  <si>
    <t xml:space="preserve">Resultado Financiero antes de Contribuciones </t>
  </si>
  <si>
    <t>según XVII sin déficit de la Caja de Jubilaciones</t>
  </si>
  <si>
    <t>FUENTE: Contaduría General de la Provincia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</si>
</sst>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000"/>
    <numFmt numFmtId="166" formatCode="0.00000"/>
    <numFmt numFmtId="167" formatCode="0.000000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12" xfId="0" applyBorder="1" applyAlignment="1">
      <alignment/>
    </xf>
    <xf numFmtId="0" fontId="46" fillId="35" borderId="12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49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4" fontId="0" fillId="0" borderId="10" xfId="0" applyNumberFormat="1" applyBorder="1" applyAlignment="1">
      <alignment/>
    </xf>
    <xf numFmtId="4" fontId="46" fillId="35" borderId="12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6" fillId="35" borderId="11" xfId="0" applyFont="1" applyFill="1" applyBorder="1" applyAlignment="1">
      <alignment vertical="center" wrapText="1"/>
    </xf>
    <xf numFmtId="0" fontId="46" fillId="35" borderId="11" xfId="0" applyFont="1" applyFill="1" applyBorder="1" applyAlignment="1">
      <alignment/>
    </xf>
    <xf numFmtId="4" fontId="46" fillId="35" borderId="11" xfId="0" applyNumberFormat="1" applyFont="1" applyFill="1" applyBorder="1" applyAlignment="1">
      <alignment/>
    </xf>
    <xf numFmtId="0" fontId="51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" fontId="3" fillId="35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4" fontId="0" fillId="36" borderId="0" xfId="0" applyNumberFormat="1" applyFill="1" applyAlignment="1">
      <alignment/>
    </xf>
    <xf numFmtId="43" fontId="0" fillId="0" borderId="0" xfId="46" applyFont="1" applyAlignment="1">
      <alignment/>
    </xf>
    <xf numFmtId="43" fontId="49" fillId="36" borderId="0" xfId="46" applyFont="1" applyFill="1" applyBorder="1" applyAlignment="1">
      <alignment horizontal="center" vertical="center" wrapText="1"/>
    </xf>
    <xf numFmtId="43" fontId="46" fillId="36" borderId="14" xfId="46" applyFont="1" applyFill="1" applyBorder="1" applyAlignment="1">
      <alignment/>
    </xf>
    <xf numFmtId="43" fontId="0" fillId="36" borderId="0" xfId="46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0" fillId="36" borderId="0" xfId="0" applyFill="1" applyBorder="1" applyAlignment="1">
      <alignment vertical="top" wrapText="1"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6" xfId="0" applyFont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" fontId="7" fillId="37" borderId="0" xfId="0" applyNumberFormat="1" applyFont="1" applyFill="1" applyAlignment="1">
      <alignment/>
    </xf>
    <xf numFmtId="4" fontId="7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7" fillId="37" borderId="0" xfId="0" applyNumberFormat="1" applyFont="1" applyFill="1" applyAlignment="1" applyProtection="1">
      <alignment/>
      <protection locked="0"/>
    </xf>
    <xf numFmtId="4" fontId="7" fillId="37" borderId="0" xfId="0" applyNumberFormat="1" applyFont="1" applyFill="1" applyAlignment="1" applyProtection="1">
      <alignment horizontal="center"/>
      <protection locked="0"/>
    </xf>
    <xf numFmtId="4" fontId="7" fillId="37" borderId="0" xfId="0" applyNumberFormat="1" applyFont="1" applyFill="1" applyBorder="1" applyAlignment="1">
      <alignment/>
    </xf>
    <xf numFmtId="4" fontId="8" fillId="37" borderId="0" xfId="0" applyNumberFormat="1" applyFont="1" applyFill="1" applyBorder="1" applyAlignment="1">
      <alignment/>
    </xf>
    <xf numFmtId="4" fontId="8" fillId="37" borderId="0" xfId="0" applyNumberFormat="1" applyFont="1" applyFill="1" applyAlignment="1">
      <alignment/>
    </xf>
    <xf numFmtId="0" fontId="0" fillId="0" borderId="0" xfId="0" applyNumberFormat="1" applyAlignment="1">
      <alignment/>
    </xf>
    <xf numFmtId="4" fontId="7" fillId="37" borderId="0" xfId="0" applyNumberFormat="1" applyFont="1" applyFill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" fontId="7" fillId="37" borderId="2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7" fillId="37" borderId="0" xfId="0" applyNumberFormat="1" applyFont="1" applyFill="1" applyAlignment="1" applyProtection="1">
      <alignment/>
      <protection/>
    </xf>
    <xf numFmtId="4" fontId="7" fillId="37" borderId="0" xfId="0" applyNumberFormat="1" applyFont="1" applyFill="1" applyAlignment="1" applyProtection="1">
      <alignment horizontal="right"/>
      <protection/>
    </xf>
    <xf numFmtId="4" fontId="7" fillId="37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 indent="1"/>
    </xf>
    <xf numFmtId="4" fontId="7" fillId="37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left" indent="3"/>
    </xf>
    <xf numFmtId="0" fontId="9" fillId="0" borderId="0" xfId="51" applyFont="1" applyFill="1">
      <alignment/>
      <protection/>
    </xf>
    <xf numFmtId="0" fontId="7" fillId="0" borderId="0" xfId="0" applyFont="1" applyFill="1" applyBorder="1" applyAlignment="1">
      <alignment/>
    </xf>
    <xf numFmtId="4" fontId="7" fillId="37" borderId="27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7" fillId="0" borderId="28" xfId="0" applyFont="1" applyFill="1" applyBorder="1" applyAlignment="1" quotePrefix="1">
      <alignment/>
    </xf>
    <xf numFmtId="0" fontId="0" fillId="0" borderId="29" xfId="0" applyFill="1" applyBorder="1" applyAlignment="1">
      <alignment/>
    </xf>
    <xf numFmtId="0" fontId="7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4" fontId="7" fillId="0" borderId="36" xfId="0" applyNumberFormat="1" applyFont="1" applyFill="1" applyBorder="1" applyAlignment="1" applyProtection="1">
      <alignment/>
      <protection/>
    </xf>
    <xf numFmtId="4" fontId="7" fillId="0" borderId="37" xfId="0" applyNumberFormat="1" applyFont="1" applyFill="1" applyBorder="1" applyAlignment="1" applyProtection="1">
      <alignment/>
      <protection/>
    </xf>
    <xf numFmtId="0" fontId="0" fillId="0" borderId="38" xfId="0" applyFill="1" applyBorder="1" applyAlignment="1">
      <alignment/>
    </xf>
    <xf numFmtId="0" fontId="0" fillId="0" borderId="27" xfId="0" applyFill="1" applyBorder="1" applyAlignment="1">
      <alignment/>
    </xf>
    <xf numFmtId="0" fontId="7" fillId="0" borderId="27" xfId="0" applyFont="1" applyFill="1" applyBorder="1" applyAlignment="1">
      <alignment/>
    </xf>
    <xf numFmtId="4" fontId="7" fillId="0" borderId="27" xfId="0" applyNumberFormat="1" applyFont="1" applyFill="1" applyBorder="1" applyAlignment="1" applyProtection="1">
      <alignment/>
      <protection/>
    </xf>
    <xf numFmtId="4" fontId="7" fillId="0" borderId="39" xfId="0" applyNumberFormat="1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7" fillId="0" borderId="0" xfId="0" applyFont="1" applyBorder="1" applyAlignment="1">
      <alignment/>
    </xf>
    <xf numFmtId="0" fontId="0" fillId="37" borderId="0" xfId="0" applyFill="1" applyBorder="1" applyAlignment="1">
      <alignment/>
    </xf>
    <xf numFmtId="0" fontId="0" fillId="0" borderId="28" xfId="0" applyFill="1" applyBorder="1" applyAlignment="1">
      <alignment/>
    </xf>
    <xf numFmtId="4" fontId="7" fillId="0" borderId="29" xfId="0" applyNumberFormat="1" applyFont="1" applyFill="1" applyBorder="1" applyAlignment="1" applyProtection="1">
      <alignment/>
      <protection/>
    </xf>
    <xf numFmtId="4" fontId="7" fillId="0" borderId="30" xfId="0" applyNumberFormat="1" applyFont="1" applyFill="1" applyBorder="1" applyAlignment="1" applyProtection="1">
      <alignment/>
      <protection/>
    </xf>
    <xf numFmtId="4" fontId="0" fillId="36" borderId="0" xfId="0" applyNumberFormat="1" applyFill="1" applyBorder="1" applyAlignment="1">
      <alignment vertical="top" wrapText="1"/>
    </xf>
    <xf numFmtId="4" fontId="7" fillId="36" borderId="36" xfId="0" applyNumberFormat="1" applyFont="1" applyFill="1" applyBorder="1" applyAlignment="1" applyProtection="1">
      <alignment/>
      <protection/>
    </xf>
    <xf numFmtId="43" fontId="0" fillId="0" borderId="0" xfId="46" applyFont="1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40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40" xfId="0" applyBorder="1" applyAlignment="1">
      <alignment horizontal="left" vertical="top" wrapText="1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7CI20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0" customWidth="1"/>
    <col min="2" max="2" width="22.7109375" style="0" customWidth="1"/>
    <col min="3" max="3" width="15.7109375" style="0" customWidth="1"/>
    <col min="4" max="4" width="19.140625" style="0" customWidth="1"/>
    <col min="5" max="5" width="18.421875" style="47" customWidth="1"/>
    <col min="6" max="6" width="16.140625" style="47" bestFit="1" customWidth="1"/>
    <col min="7" max="7" width="17.140625" style="47" bestFit="1" customWidth="1"/>
  </cols>
  <sheetData>
    <row r="1" ht="15">
      <c r="A1" s="1" t="s">
        <v>0</v>
      </c>
    </row>
    <row r="2" ht="15">
      <c r="A2" s="2" t="s">
        <v>76</v>
      </c>
    </row>
    <row r="3" ht="16.5" customHeight="1">
      <c r="A3" s="2" t="s">
        <v>107</v>
      </c>
    </row>
    <row r="4" ht="16.5" customHeight="1">
      <c r="A4" s="7" t="s">
        <v>16</v>
      </c>
    </row>
    <row r="5" ht="16.5" customHeight="1">
      <c r="A5" t="s">
        <v>52</v>
      </c>
    </row>
    <row r="6" spans="1:5" ht="49.5" customHeight="1">
      <c r="A6" s="5" t="s">
        <v>1</v>
      </c>
      <c r="B6" s="6" t="s">
        <v>95</v>
      </c>
      <c r="C6" s="6" t="s">
        <v>12</v>
      </c>
      <c r="D6" s="6" t="s">
        <v>73</v>
      </c>
      <c r="E6" s="48"/>
    </row>
    <row r="7" spans="1:5" ht="16.5" customHeight="1">
      <c r="A7" s="9" t="s">
        <v>3</v>
      </c>
      <c r="B7" s="24">
        <v>17037.034446000005</v>
      </c>
      <c r="C7" s="24">
        <v>97.31432782089497</v>
      </c>
      <c r="D7" s="24">
        <v>14040.986498999999</v>
      </c>
      <c r="E7" s="49"/>
    </row>
    <row r="8" spans="1:5" ht="16.5" customHeight="1">
      <c r="A8" s="4" t="s">
        <v>4</v>
      </c>
      <c r="B8" s="23">
        <v>11834.503802000001</v>
      </c>
      <c r="C8" s="23">
        <v>67.59784317134178</v>
      </c>
      <c r="D8" s="23">
        <v>9553.34525</v>
      </c>
      <c r="E8" s="50"/>
    </row>
    <row r="9" spans="1:5" ht="16.5" customHeight="1">
      <c r="A9" s="4" t="s">
        <v>5</v>
      </c>
      <c r="B9" s="23">
        <v>2879.9845520000013</v>
      </c>
      <c r="C9" s="23">
        <v>16.4502667233993</v>
      </c>
      <c r="D9" s="23">
        <v>2638.4992829999997</v>
      </c>
      <c r="E9" s="50"/>
    </row>
    <row r="10" spans="1:5" ht="16.5" customHeight="1">
      <c r="A10" s="4" t="s">
        <v>6</v>
      </c>
      <c r="B10" s="23">
        <v>1204.4709460000024</v>
      </c>
      <c r="C10" s="23">
        <v>6.879852292445595</v>
      </c>
      <c r="D10" s="23">
        <v>1010.8957009999999</v>
      </c>
      <c r="E10" s="50"/>
    </row>
    <row r="11" spans="1:5" ht="16.5" customHeight="1">
      <c r="A11" s="4" t="s">
        <v>7</v>
      </c>
      <c r="B11" s="23">
        <v>1118.0751459999997</v>
      </c>
      <c r="C11" s="23">
        <v>6.3863656337083015</v>
      </c>
      <c r="D11" s="23">
        <v>838.2462649999997</v>
      </c>
      <c r="E11" s="50"/>
    </row>
    <row r="12" spans="1:5" ht="16.5" customHeight="1">
      <c r="A12" s="9" t="s">
        <v>8</v>
      </c>
      <c r="B12" s="24">
        <v>470.18656400000015</v>
      </c>
      <c r="C12" s="24">
        <v>2.685672179105026</v>
      </c>
      <c r="D12" s="24">
        <v>408.78307299999994</v>
      </c>
      <c r="E12" s="49"/>
    </row>
    <row r="13" spans="1:5" ht="16.5" customHeight="1">
      <c r="A13" s="4" t="s">
        <v>9</v>
      </c>
      <c r="B13" s="23">
        <v>0</v>
      </c>
      <c r="C13" s="23">
        <v>0</v>
      </c>
      <c r="D13" s="23">
        <v>0</v>
      </c>
      <c r="E13" s="50"/>
    </row>
    <row r="14" spans="1:5" ht="16.5" customHeight="1">
      <c r="A14" s="4" t="s">
        <v>10</v>
      </c>
      <c r="B14" s="23">
        <v>434.3836200000001</v>
      </c>
      <c r="C14" s="23">
        <v>2.4811683119318775</v>
      </c>
      <c r="D14" s="23">
        <v>387.8610549999999</v>
      </c>
      <c r="E14" s="50"/>
    </row>
    <row r="15" spans="1:5" ht="16.5" customHeight="1">
      <c r="A15" s="4" t="s">
        <v>11</v>
      </c>
      <c r="B15" s="23">
        <v>35.80294400000002</v>
      </c>
      <c r="C15" s="23">
        <v>0.20450386717314883</v>
      </c>
      <c r="D15" s="23">
        <v>20.922018000000012</v>
      </c>
      <c r="E15" s="50"/>
    </row>
    <row r="16" spans="1:5" ht="16.5" customHeight="1">
      <c r="A16" s="10" t="s">
        <v>13</v>
      </c>
      <c r="B16" s="26">
        <v>17507.221010000005</v>
      </c>
      <c r="C16" s="26">
        <v>100</v>
      </c>
      <c r="D16" s="26">
        <v>14449.769572</v>
      </c>
      <c r="E16" s="49"/>
    </row>
    <row r="17" spans="1:4" ht="33.75" customHeight="1">
      <c r="A17" s="129" t="s">
        <v>14</v>
      </c>
      <c r="B17" s="129"/>
      <c r="C17" s="129"/>
      <c r="D17" s="129"/>
    </row>
    <row r="18" spans="1:4" ht="16.5" customHeight="1">
      <c r="A18" s="131" t="s">
        <v>108</v>
      </c>
      <c r="B18" s="131"/>
      <c r="C18" s="131"/>
      <c r="D18" s="131"/>
    </row>
    <row r="19" spans="1:4" ht="16.5" customHeight="1">
      <c r="A19" t="s">
        <v>109</v>
      </c>
      <c r="B19" s="27"/>
      <c r="C19" s="27"/>
      <c r="D19" s="27"/>
    </row>
    <row r="20" spans="2:4" ht="16.5" customHeight="1">
      <c r="B20" s="36"/>
      <c r="C20" s="36"/>
      <c r="D20" s="36"/>
    </row>
    <row r="21" spans="2:4" ht="16.5" customHeight="1">
      <c r="B21" s="39"/>
      <c r="C21" s="39"/>
      <c r="D21" s="39"/>
    </row>
    <row r="22" ht="16.5" customHeight="1">
      <c r="A22" t="s">
        <v>84</v>
      </c>
    </row>
    <row r="23" ht="16.5" customHeight="1">
      <c r="A23" s="3" t="s">
        <v>88</v>
      </c>
    </row>
    <row r="24" ht="15">
      <c r="A24" s="3"/>
    </row>
    <row r="25" ht="16.5" customHeight="1">
      <c r="A25" s="1" t="s">
        <v>0</v>
      </c>
    </row>
    <row r="26" ht="16.5" customHeight="1">
      <c r="A26" s="2" t="s">
        <v>2</v>
      </c>
    </row>
    <row r="27" ht="16.5" customHeight="1">
      <c r="A27" s="2" t="str">
        <f>A3</f>
        <v>I.A) DATOS DEL MES DE JULIO DE 2018</v>
      </c>
    </row>
    <row r="28" ht="16.5" customHeight="1">
      <c r="A28" s="7" t="s">
        <v>15</v>
      </c>
    </row>
    <row r="29" ht="16.5" customHeight="1">
      <c r="A29" t="s">
        <v>52</v>
      </c>
    </row>
    <row r="30" spans="1:4" ht="46.5" customHeight="1">
      <c r="A30" s="5" t="s">
        <v>1</v>
      </c>
      <c r="B30" s="6" t="s">
        <v>96</v>
      </c>
      <c r="C30" s="6" t="s">
        <v>12</v>
      </c>
      <c r="D30" s="6" t="s">
        <v>72</v>
      </c>
    </row>
    <row r="31" spans="1:5" ht="15">
      <c r="A31" s="9" t="s">
        <v>53</v>
      </c>
      <c r="B31" s="24">
        <v>11834.503788999995</v>
      </c>
      <c r="C31" s="24">
        <v>67.59784314728152</v>
      </c>
      <c r="D31" s="24">
        <v>9553.345249999997</v>
      </c>
      <c r="E31" s="49"/>
    </row>
    <row r="32" spans="1:5" ht="16.5" customHeight="1">
      <c r="A32" s="4" t="s">
        <v>54</v>
      </c>
      <c r="B32" s="23">
        <v>4201.6141020000005</v>
      </c>
      <c r="C32" s="23">
        <v>23.999320638723766</v>
      </c>
      <c r="D32" s="23">
        <v>3366.7526859999994</v>
      </c>
      <c r="E32" s="49"/>
    </row>
    <row r="33" spans="1:4" ht="16.5" customHeight="1">
      <c r="A33" s="4" t="s">
        <v>55</v>
      </c>
      <c r="B33" s="23">
        <v>3469.1259670000004</v>
      </c>
      <c r="C33" s="23">
        <v>19.81540055725842</v>
      </c>
      <c r="D33" s="23">
        <v>2715.3645999999994</v>
      </c>
    </row>
    <row r="34" spans="1:4" ht="16.5" customHeight="1">
      <c r="A34" s="4" t="s">
        <v>56</v>
      </c>
      <c r="B34" s="23">
        <v>17.287102000000015</v>
      </c>
      <c r="C34" s="23">
        <v>0.0987426959593547</v>
      </c>
      <c r="D34" s="23">
        <v>14.57978899999999</v>
      </c>
    </row>
    <row r="35" spans="1:4" ht="16.5" customHeight="1">
      <c r="A35" s="4" t="s">
        <v>57</v>
      </c>
      <c r="B35" s="23">
        <v>217.76544999999996</v>
      </c>
      <c r="C35" s="23">
        <v>1.2438607477298413</v>
      </c>
      <c r="D35" s="23">
        <v>230.98459400000004</v>
      </c>
    </row>
    <row r="36" spans="1:4" ht="16.5" customHeight="1">
      <c r="A36" s="4" t="s">
        <v>58</v>
      </c>
      <c r="B36" s="23">
        <v>487.8665979999998</v>
      </c>
      <c r="C36" s="23">
        <v>2.7866592766698934</v>
      </c>
      <c r="D36" s="23">
        <v>399.3564019999998</v>
      </c>
    </row>
    <row r="37" spans="1:4" ht="16.5" customHeight="1">
      <c r="A37" s="4" t="s">
        <v>59</v>
      </c>
      <c r="B37" s="23">
        <v>9.568985000000001</v>
      </c>
      <c r="C37" s="23">
        <v>0.054657361106252814</v>
      </c>
      <c r="D37" s="23">
        <v>6.467301000000007</v>
      </c>
    </row>
    <row r="38" spans="1:5" ht="16.5" customHeight="1">
      <c r="A38" s="4" t="s">
        <v>60</v>
      </c>
      <c r="B38" s="23">
        <v>7632.889686999994</v>
      </c>
      <c r="C38" s="23">
        <v>43.598522508557764</v>
      </c>
      <c r="D38" s="23">
        <v>6186.592563999998</v>
      </c>
      <c r="E38" s="49"/>
    </row>
    <row r="39" spans="1:4" ht="16.5" customHeight="1">
      <c r="A39" s="4" t="s">
        <v>61</v>
      </c>
      <c r="B39" s="23">
        <v>3029.6592479999995</v>
      </c>
      <c r="C39" s="23">
        <v>17.305197943860744</v>
      </c>
      <c r="D39" s="23">
        <v>2439.4266959999986</v>
      </c>
    </row>
    <row r="40" spans="1:4" ht="16.5" customHeight="1">
      <c r="A40" s="4" t="s">
        <v>62</v>
      </c>
      <c r="B40" s="23">
        <v>66.92480300000001</v>
      </c>
      <c r="C40" s="23">
        <v>0.3822697103753252</v>
      </c>
      <c r="D40" s="23">
        <v>188.98608899999996</v>
      </c>
    </row>
    <row r="41" spans="1:4" ht="16.5" customHeight="1">
      <c r="A41" s="4" t="s">
        <v>63</v>
      </c>
      <c r="B41" s="23">
        <v>3982.4584939999954</v>
      </c>
      <c r="C41" s="23">
        <v>22.747519407462907</v>
      </c>
      <c r="D41" s="23">
        <v>2820.4768569999987</v>
      </c>
    </row>
    <row r="42" spans="1:4" ht="16.5" customHeight="1">
      <c r="A42" s="4" t="s">
        <v>64</v>
      </c>
      <c r="B42" s="23">
        <v>284.9062869999998</v>
      </c>
      <c r="C42" s="23">
        <v>1.6273644289337572</v>
      </c>
      <c r="D42" s="23">
        <v>274.1788530000001</v>
      </c>
    </row>
    <row r="43" spans="1:4" ht="16.5" customHeight="1">
      <c r="A43" s="4" t="s">
        <v>65</v>
      </c>
      <c r="B43" s="23">
        <v>170.05632900000015</v>
      </c>
      <c r="C43" s="23">
        <v>0.9713496449787242</v>
      </c>
      <c r="D43" s="23">
        <v>142.02469199999993</v>
      </c>
    </row>
    <row r="44" spans="1:4" ht="16.5" customHeight="1">
      <c r="A44" s="4" t="s">
        <v>66</v>
      </c>
      <c r="B44" s="23">
        <v>11.79075</v>
      </c>
      <c r="C44" s="23">
        <v>0.0673479246193353</v>
      </c>
      <c r="D44" s="23">
        <v>11.79075</v>
      </c>
    </row>
    <row r="45" spans="1:4" ht="16.5" customHeight="1">
      <c r="A45" s="4" t="s">
        <v>59</v>
      </c>
      <c r="B45" s="23">
        <v>87.09377600000003</v>
      </c>
      <c r="C45" s="23">
        <v>0.4974734483269746</v>
      </c>
      <c r="D45" s="23">
        <v>309.708627</v>
      </c>
    </row>
    <row r="46" spans="1:4" ht="18" customHeight="1">
      <c r="A46" s="9" t="s">
        <v>81</v>
      </c>
      <c r="B46" s="24">
        <v>1204.4709460000024</v>
      </c>
      <c r="C46" s="24">
        <v>6.879852297554239</v>
      </c>
      <c r="D46" s="24">
        <v>1010.8957009999999</v>
      </c>
    </row>
    <row r="47" spans="1:4" ht="30">
      <c r="A47" s="28" t="s">
        <v>67</v>
      </c>
      <c r="B47" s="30">
        <v>4455.511736000001</v>
      </c>
      <c r="C47" s="30">
        <v>25.449565849220097</v>
      </c>
      <c r="D47" s="30">
        <v>3885.1686210000003</v>
      </c>
    </row>
    <row r="48" spans="1:4" ht="19.5" customHeight="1">
      <c r="A48" s="29" t="s">
        <v>68</v>
      </c>
      <c r="B48" s="30">
        <v>12.734526</v>
      </c>
      <c r="C48" s="30">
        <v>0.07273870594414822</v>
      </c>
      <c r="D48" s="30">
        <v>0.36</v>
      </c>
    </row>
    <row r="49" spans="1:5" ht="19.5" customHeight="1">
      <c r="A49" s="31" t="s">
        <v>69</v>
      </c>
      <c r="B49" s="30">
        <v>17507.220996999997</v>
      </c>
      <c r="C49" s="30">
        <v>100</v>
      </c>
      <c r="D49" s="30">
        <v>14449.769571999996</v>
      </c>
      <c r="E49" s="49"/>
    </row>
    <row r="50" spans="1:4" ht="53.25" customHeight="1">
      <c r="A50" s="130" t="s">
        <v>93</v>
      </c>
      <c r="B50" s="130"/>
      <c r="C50" s="130"/>
      <c r="D50" s="130"/>
    </row>
    <row r="51" spans="1:4" ht="21.75" customHeight="1">
      <c r="A51" t="s">
        <v>70</v>
      </c>
      <c r="B51" s="27"/>
      <c r="C51" s="27"/>
      <c r="D51" s="27"/>
    </row>
    <row r="52" spans="1:4" ht="16.5" customHeight="1">
      <c r="A52" t="s">
        <v>71</v>
      </c>
      <c r="B52" s="27"/>
      <c r="C52" s="27"/>
      <c r="D52" s="27"/>
    </row>
    <row r="53" spans="1:4" ht="21" customHeight="1">
      <c r="A53" t="s">
        <v>110</v>
      </c>
      <c r="B53" s="27"/>
      <c r="C53" s="27"/>
      <c r="D53" s="27"/>
    </row>
    <row r="54" ht="21" customHeight="1">
      <c r="A54" t="s">
        <v>111</v>
      </c>
    </row>
    <row r="57" ht="15">
      <c r="A57" t="str">
        <f>A22</f>
        <v>FUENTE: Contaduría General de la Provincia y consultas al SIPAF</v>
      </c>
    </row>
    <row r="58" ht="15">
      <c r="A58" s="3" t="str">
        <f>A23</f>
        <v>Dirección General de Ingresos Públicos</v>
      </c>
    </row>
    <row r="60" ht="15">
      <c r="A60" s="1" t="s">
        <v>0</v>
      </c>
    </row>
    <row r="61" ht="15">
      <c r="A61" s="2" t="s">
        <v>76</v>
      </c>
    </row>
    <row r="62" ht="15">
      <c r="A62" s="2" t="s">
        <v>112</v>
      </c>
    </row>
    <row r="63" ht="15">
      <c r="A63" s="7" t="s">
        <v>16</v>
      </c>
    </row>
    <row r="64" ht="15">
      <c r="A64" t="s">
        <v>52</v>
      </c>
    </row>
    <row r="65" spans="1:4" ht="38.25" customHeight="1">
      <c r="A65" s="5" t="s">
        <v>1</v>
      </c>
      <c r="B65" s="6" t="s">
        <v>95</v>
      </c>
      <c r="C65" s="6" t="s">
        <v>12</v>
      </c>
      <c r="D65" s="6" t="s">
        <v>73</v>
      </c>
    </row>
    <row r="66" spans="1:4" ht="15">
      <c r="A66" s="9" t="s">
        <v>3</v>
      </c>
      <c r="B66" s="24">
        <v>110126.527066</v>
      </c>
      <c r="C66" s="24">
        <v>97.69687655781993</v>
      </c>
      <c r="D66" s="24">
        <v>84631.361982</v>
      </c>
    </row>
    <row r="67" spans="1:4" ht="15">
      <c r="A67" s="4" t="s">
        <v>4</v>
      </c>
      <c r="B67" s="23">
        <v>79133.065955</v>
      </c>
      <c r="C67" s="23">
        <v>70.20155435950646</v>
      </c>
      <c r="D67" s="23">
        <v>59871.079291</v>
      </c>
    </row>
    <row r="68" spans="1:4" ht="15">
      <c r="A68" s="4" t="s">
        <v>5</v>
      </c>
      <c r="B68" s="23">
        <v>17787.821740000003</v>
      </c>
      <c r="C68" s="23">
        <v>15.780163699558013</v>
      </c>
      <c r="D68" s="23">
        <v>14295.646807</v>
      </c>
    </row>
    <row r="69" spans="1:4" ht="15">
      <c r="A69" s="4" t="s">
        <v>6</v>
      </c>
      <c r="B69" s="23">
        <v>6571.576431</v>
      </c>
      <c r="C69" s="23">
        <v>5.829862327220353</v>
      </c>
      <c r="D69" s="23">
        <v>5049.780389</v>
      </c>
    </row>
    <row r="70" spans="1:4" ht="15">
      <c r="A70" s="4" t="s">
        <v>7</v>
      </c>
      <c r="B70" s="23">
        <v>6634.06294</v>
      </c>
      <c r="C70" s="23">
        <v>5.885296171535115</v>
      </c>
      <c r="D70" s="23">
        <v>5414.855495</v>
      </c>
    </row>
    <row r="71" spans="1:4" ht="15">
      <c r="A71" s="9" t="s">
        <v>8</v>
      </c>
      <c r="B71" s="24">
        <v>2596.142221</v>
      </c>
      <c r="C71" s="24">
        <v>2.3031234421800604</v>
      </c>
      <c r="D71" s="24">
        <v>1709.300617</v>
      </c>
    </row>
    <row r="72" spans="1:4" ht="15">
      <c r="A72" s="4" t="s">
        <v>9</v>
      </c>
      <c r="B72" s="23">
        <v>0</v>
      </c>
      <c r="C72" s="23">
        <v>0</v>
      </c>
      <c r="D72" s="23">
        <v>0.15424600000000002</v>
      </c>
    </row>
    <row r="73" spans="1:4" ht="15">
      <c r="A73" s="4" t="s">
        <v>10</v>
      </c>
      <c r="B73" s="23">
        <v>2370.325987</v>
      </c>
      <c r="C73" s="23">
        <v>2.1027944086073584</v>
      </c>
      <c r="D73" s="23">
        <v>1573.122605</v>
      </c>
    </row>
    <row r="74" spans="1:4" ht="15">
      <c r="A74" s="4" t="s">
        <v>11</v>
      </c>
      <c r="B74" s="23">
        <v>225.816234</v>
      </c>
      <c r="C74" s="23">
        <v>0.20032903357270196</v>
      </c>
      <c r="D74" s="23">
        <v>136.023766</v>
      </c>
    </row>
    <row r="75" spans="1:4" ht="15">
      <c r="A75" s="10" t="s">
        <v>13</v>
      </c>
      <c r="B75" s="26">
        <v>112722.669287</v>
      </c>
      <c r="C75" s="26">
        <v>100</v>
      </c>
      <c r="D75" s="26">
        <v>86340.662599</v>
      </c>
    </row>
    <row r="76" spans="1:4" ht="31.5" customHeight="1">
      <c r="A76" s="130" t="s">
        <v>14</v>
      </c>
      <c r="B76" s="130"/>
      <c r="C76" s="130"/>
      <c r="D76" s="130"/>
    </row>
    <row r="77" spans="1:4" ht="15">
      <c r="A77" s="131" t="s">
        <v>113</v>
      </c>
      <c r="B77" s="131"/>
      <c r="C77" s="131"/>
      <c r="D77" s="131"/>
    </row>
    <row r="78" spans="1:4" ht="15">
      <c r="A78" t="s">
        <v>114</v>
      </c>
      <c r="B78" s="40"/>
      <c r="C78" s="40"/>
      <c r="D78" s="40"/>
    </row>
    <row r="79" spans="2:4" ht="15">
      <c r="B79" s="40"/>
      <c r="C79" s="40"/>
      <c r="D79" s="40"/>
    </row>
    <row r="80" spans="2:4" ht="15">
      <c r="B80" s="40"/>
      <c r="C80" s="40"/>
      <c r="D80" s="40"/>
    </row>
    <row r="81" ht="15">
      <c r="A81" t="str">
        <f>A22</f>
        <v>FUENTE: Contaduría General de la Provincia y consultas al SIPAF</v>
      </c>
    </row>
    <row r="82" ht="15">
      <c r="A82" s="3" t="str">
        <f>A23</f>
        <v>Dirección General de Ingresos Públicos</v>
      </c>
    </row>
    <row r="83" ht="15">
      <c r="A83" s="3"/>
    </row>
    <row r="84" ht="15">
      <c r="A84" s="1" t="s">
        <v>0</v>
      </c>
    </row>
    <row r="85" ht="15">
      <c r="A85" s="2" t="s">
        <v>2</v>
      </c>
    </row>
    <row r="86" ht="15">
      <c r="A86" s="2" t="str">
        <f>A62</f>
        <v>I.B) DATOS ACUMULADOS AL MES DE JULIO DE 2018</v>
      </c>
    </row>
    <row r="87" ht="15">
      <c r="A87" s="7" t="s">
        <v>15</v>
      </c>
    </row>
    <row r="88" ht="15">
      <c r="A88" t="s">
        <v>52</v>
      </c>
    </row>
    <row r="89" spans="1:4" ht="34.5" customHeight="1">
      <c r="A89" s="5" t="s">
        <v>1</v>
      </c>
      <c r="B89" s="6" t="s">
        <v>96</v>
      </c>
      <c r="C89" s="6" t="s">
        <v>12</v>
      </c>
      <c r="D89" s="6" t="s">
        <v>72</v>
      </c>
    </row>
    <row r="90" spans="1:4" ht="15">
      <c r="A90" s="9" t="s">
        <v>53</v>
      </c>
      <c r="B90" s="24">
        <v>79133.06595499998</v>
      </c>
      <c r="C90" s="24">
        <v>70.20155435950646</v>
      </c>
      <c r="D90" s="24">
        <v>59871.079291</v>
      </c>
    </row>
    <row r="91" spans="1:6" ht="15">
      <c r="A91" s="4" t="s">
        <v>54</v>
      </c>
      <c r="B91" s="23">
        <v>27385.500750999996</v>
      </c>
      <c r="C91" s="23">
        <v>24.29458149298661</v>
      </c>
      <c r="D91" s="51">
        <v>21683.616871</v>
      </c>
      <c r="F91" s="128"/>
    </row>
    <row r="92" spans="1:6" ht="15">
      <c r="A92" s="4" t="s">
        <v>55</v>
      </c>
      <c r="B92" s="23">
        <v>21569.824752999997</v>
      </c>
      <c r="C92" s="23">
        <v>19.13530338611986</v>
      </c>
      <c r="D92" s="51">
        <v>16884.898522</v>
      </c>
      <c r="F92" s="128"/>
    </row>
    <row r="93" spans="1:6" ht="15">
      <c r="A93" s="4" t="s">
        <v>56</v>
      </c>
      <c r="B93" s="23">
        <v>183.099592</v>
      </c>
      <c r="C93" s="23">
        <v>0.16243369071913594</v>
      </c>
      <c r="D93" s="51">
        <v>157.612141</v>
      </c>
      <c r="F93" s="128"/>
    </row>
    <row r="94" spans="1:6" ht="15">
      <c r="A94" s="4" t="s">
        <v>57</v>
      </c>
      <c r="B94" s="23">
        <v>2170.850685</v>
      </c>
      <c r="C94" s="23">
        <v>1.925833285115755</v>
      </c>
      <c r="D94" s="51">
        <v>2041.973959</v>
      </c>
      <c r="F94" s="128"/>
    </row>
    <row r="95" spans="1:6" ht="15">
      <c r="A95" s="4" t="s">
        <v>58</v>
      </c>
      <c r="B95" s="23">
        <v>3400.00607</v>
      </c>
      <c r="C95" s="23">
        <v>3.0162575917567573</v>
      </c>
      <c r="D95" s="51">
        <v>2519.802706</v>
      </c>
      <c r="F95" s="128"/>
    </row>
    <row r="96" spans="1:6" ht="15">
      <c r="A96" s="4" t="s">
        <v>59</v>
      </c>
      <c r="B96" s="23">
        <v>61.719651000000006</v>
      </c>
      <c r="C96" s="23">
        <v>0.05475353927510123</v>
      </c>
      <c r="D96" s="51">
        <v>79.329543</v>
      </c>
      <c r="F96" s="128"/>
    </row>
    <row r="97" spans="1:4" ht="15">
      <c r="A97" s="4" t="s">
        <v>60</v>
      </c>
      <c r="B97" s="23">
        <v>51747.56520399999</v>
      </c>
      <c r="C97" s="23">
        <v>45.90697286651985</v>
      </c>
      <c r="D97" s="51">
        <v>38187.46242</v>
      </c>
    </row>
    <row r="98" spans="1:4" ht="15">
      <c r="A98" s="4" t="s">
        <v>61</v>
      </c>
      <c r="B98" s="23">
        <v>20882.828712000002</v>
      </c>
      <c r="C98" s="23">
        <v>18.525846525893407</v>
      </c>
      <c r="D98" s="51">
        <v>14620.027086999999</v>
      </c>
    </row>
    <row r="99" spans="1:4" ht="15">
      <c r="A99" s="4" t="s">
        <v>62</v>
      </c>
      <c r="B99" s="23">
        <v>498.936423</v>
      </c>
      <c r="C99" s="23">
        <v>0.44262296675185375</v>
      </c>
      <c r="D99" s="51">
        <v>662.127059</v>
      </c>
    </row>
    <row r="100" spans="1:4" ht="15">
      <c r="A100" s="4" t="s">
        <v>63</v>
      </c>
      <c r="B100" s="23">
        <v>26403.046081999997</v>
      </c>
      <c r="C100" s="23">
        <v>23.423013533130547</v>
      </c>
      <c r="D100" s="51">
        <v>18149.773643</v>
      </c>
    </row>
    <row r="101" spans="1:4" ht="15">
      <c r="A101" s="4" t="s">
        <v>64</v>
      </c>
      <c r="B101" s="23">
        <v>2193.1825529999996</v>
      </c>
      <c r="C101" s="23">
        <v>1.9456446222152528</v>
      </c>
      <c r="D101" s="51">
        <v>1888.142611</v>
      </c>
    </row>
    <row r="102" spans="1:4" ht="15">
      <c r="A102" s="4" t="s">
        <v>65</v>
      </c>
      <c r="B102" s="23">
        <v>1051.497982</v>
      </c>
      <c r="C102" s="23">
        <v>0.9328185613869833</v>
      </c>
      <c r="D102" s="51">
        <v>897.1618969999998</v>
      </c>
    </row>
    <row r="103" spans="1:4" ht="15">
      <c r="A103" s="4" t="s">
        <v>66</v>
      </c>
      <c r="B103" s="23">
        <v>112.535249</v>
      </c>
      <c r="C103" s="23">
        <v>0.09983373327815473</v>
      </c>
      <c r="D103" s="51">
        <v>112.535249</v>
      </c>
    </row>
    <row r="104" spans="1:4" ht="15">
      <c r="A104" s="4" t="s">
        <v>59</v>
      </c>
      <c r="B104" s="23">
        <v>605.538203</v>
      </c>
      <c r="C104" s="23">
        <v>0.5371929238636608</v>
      </c>
      <c r="D104" s="51">
        <v>1857.6948739999998</v>
      </c>
    </row>
    <row r="105" spans="1:4" ht="21.75" customHeight="1">
      <c r="A105" s="9" t="s">
        <v>81</v>
      </c>
      <c r="B105" s="24">
        <v>6571.576431</v>
      </c>
      <c r="C105" s="24">
        <v>5.829862327220354</v>
      </c>
      <c r="D105" s="24">
        <v>5049.780389</v>
      </c>
    </row>
    <row r="106" spans="1:4" ht="30">
      <c r="A106" s="28" t="s">
        <v>67</v>
      </c>
      <c r="B106" s="30">
        <v>27004.320750000006</v>
      </c>
      <c r="C106" s="30">
        <v>23.95642413439046</v>
      </c>
      <c r="D106" s="30">
        <v>21418.309479000003</v>
      </c>
    </row>
    <row r="107" spans="1:4" ht="26.25" customHeight="1">
      <c r="A107" s="29" t="s">
        <v>68</v>
      </c>
      <c r="B107" s="30">
        <v>13.706151</v>
      </c>
      <c r="C107" s="30">
        <v>0.012159178882734899</v>
      </c>
      <c r="D107" s="30">
        <v>1.49344</v>
      </c>
    </row>
    <row r="108" spans="1:4" ht="15.75">
      <c r="A108" s="31" t="s">
        <v>69</v>
      </c>
      <c r="B108" s="30">
        <v>112722.66928699998</v>
      </c>
      <c r="C108" s="30">
        <v>100</v>
      </c>
      <c r="D108" s="30">
        <v>86340.662599</v>
      </c>
    </row>
    <row r="109" spans="1:4" ht="45" customHeight="1">
      <c r="A109" s="130" t="str">
        <f>A50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9" s="130"/>
      <c r="C109" s="130"/>
      <c r="D109" s="130"/>
    </row>
    <row r="110" spans="1:4" ht="19.5" customHeight="1">
      <c r="A110" t="s">
        <v>70</v>
      </c>
      <c r="B110" s="40"/>
      <c r="C110" s="40"/>
      <c r="D110" s="40"/>
    </row>
    <row r="111" spans="1:4" ht="15">
      <c r="A111" t="s">
        <v>71</v>
      </c>
      <c r="B111" s="40"/>
      <c r="C111" s="40"/>
      <c r="D111" s="40"/>
    </row>
    <row r="112" spans="1:4" ht="15">
      <c r="A112" t="s">
        <v>115</v>
      </c>
      <c r="B112" s="40"/>
      <c r="C112" s="40"/>
      <c r="D112" s="40"/>
    </row>
    <row r="113" ht="15">
      <c r="A113" t="s">
        <v>116</v>
      </c>
    </row>
    <row r="116" ht="15">
      <c r="A116" t="str">
        <f>A22</f>
        <v>FUENTE: Contaduría General de la Provincia y consultas al SIPAF</v>
      </c>
    </row>
    <row r="117" ht="15">
      <c r="A117" s="3" t="str">
        <f>A23</f>
        <v>Dirección General de Ingresos Públicos</v>
      </c>
    </row>
  </sheetData>
  <sheetProtection/>
  <mergeCells count="6">
    <mergeCell ref="A17:D17"/>
    <mergeCell ref="A50:D50"/>
    <mergeCell ref="A18:D18"/>
    <mergeCell ref="A76:D76"/>
    <mergeCell ref="A77:D77"/>
    <mergeCell ref="A109:D109"/>
  </mergeCells>
  <printOptions/>
  <pageMargins left="0.84" right="0.31496062992125984" top="0.5511811023622047" bottom="0.4724409448818898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zoomScalePageLayoutView="0" workbookViewId="0" topLeftCell="A1">
      <selection activeCell="B75" sqref="B75:D97"/>
    </sheetView>
  </sheetViews>
  <sheetFormatPr defaultColWidth="9.140625" defaultRowHeight="15"/>
  <cols>
    <col min="1" max="1" width="44.8515625" style="0" customWidth="1"/>
    <col min="2" max="2" width="20.421875" style="0" customWidth="1"/>
    <col min="3" max="3" width="15.7109375" style="0" customWidth="1"/>
    <col min="4" max="4" width="18.421875" style="0" customWidth="1"/>
    <col min="5" max="5" width="14.28125" style="0" customWidth="1"/>
    <col min="6" max="6" width="10.140625" style="0" bestFit="1" customWidth="1"/>
  </cols>
  <sheetData>
    <row r="1" ht="15">
      <c r="A1" s="1" t="s">
        <v>0</v>
      </c>
    </row>
    <row r="2" ht="15">
      <c r="A2" s="2" t="s">
        <v>77</v>
      </c>
    </row>
    <row r="3" ht="15">
      <c r="A3" s="2" t="s">
        <v>117</v>
      </c>
    </row>
    <row r="4" ht="15">
      <c r="A4" s="2" t="s">
        <v>18</v>
      </c>
    </row>
    <row r="5" ht="15">
      <c r="A5" t="s">
        <v>52</v>
      </c>
    </row>
    <row r="6" spans="1:5" ht="38.25">
      <c r="A6" s="5" t="s">
        <v>1</v>
      </c>
      <c r="B6" s="6" t="s">
        <v>97</v>
      </c>
      <c r="C6" s="6" t="s">
        <v>40</v>
      </c>
      <c r="D6" s="6" t="s">
        <v>78</v>
      </c>
      <c r="E6" s="21"/>
    </row>
    <row r="7" spans="1:5" ht="15">
      <c r="A7" s="11" t="s">
        <v>19</v>
      </c>
      <c r="B7" s="24">
        <v>14817.640742</v>
      </c>
      <c r="C7" s="24">
        <v>85.09367037337978</v>
      </c>
      <c r="D7" s="24">
        <v>11950.817701000002</v>
      </c>
      <c r="E7" s="32"/>
    </row>
    <row r="8" spans="1:5" ht="15">
      <c r="A8" s="12" t="s">
        <v>20</v>
      </c>
      <c r="B8" s="23">
        <v>6119.703354000002</v>
      </c>
      <c r="C8" s="23">
        <v>35.143787668714616</v>
      </c>
      <c r="D8" s="23">
        <v>5321.753012000002</v>
      </c>
      <c r="E8" s="22"/>
    </row>
    <row r="9" spans="1:5" ht="15">
      <c r="A9" s="12" t="s">
        <v>21</v>
      </c>
      <c r="B9" s="23">
        <v>2386.7252479999984</v>
      </c>
      <c r="C9" s="23">
        <v>13.706312297710788</v>
      </c>
      <c r="D9" s="23">
        <v>1810.6084599999992</v>
      </c>
      <c r="E9" s="22"/>
    </row>
    <row r="10" spans="1:5" ht="15">
      <c r="A10" s="12" t="s">
        <v>22</v>
      </c>
      <c r="B10" s="23">
        <v>271.10825600000004</v>
      </c>
      <c r="C10" s="23">
        <v>1.556900789622739</v>
      </c>
      <c r="D10" s="23">
        <v>238.17136999999988</v>
      </c>
      <c r="E10" s="22"/>
    </row>
    <row r="11" spans="1:5" ht="15">
      <c r="A11" s="12" t="s">
        <v>23</v>
      </c>
      <c r="B11" s="23">
        <v>2108.5546599999984</v>
      </c>
      <c r="C11" s="23">
        <v>12.108854461137113</v>
      </c>
      <c r="D11" s="23">
        <v>1564.6053549999995</v>
      </c>
      <c r="E11" s="22"/>
    </row>
    <row r="12" spans="1:5" ht="15">
      <c r="A12" s="12" t="s">
        <v>24</v>
      </c>
      <c r="B12" s="23">
        <v>7.062331999999995</v>
      </c>
      <c r="C12" s="23">
        <v>0.040557046950934345</v>
      </c>
      <c r="D12" s="23">
        <v>7.831735000000001</v>
      </c>
      <c r="E12" s="22"/>
    </row>
    <row r="13" spans="1:5" ht="15">
      <c r="A13" s="12" t="s">
        <v>25</v>
      </c>
      <c r="B13" s="23">
        <v>9.14674099999998</v>
      </c>
      <c r="C13" s="23">
        <v>0.05252723947062182</v>
      </c>
      <c r="D13" s="23">
        <v>1.4085320000000066</v>
      </c>
      <c r="E13" s="22"/>
    </row>
    <row r="14" spans="1:5" ht="15">
      <c r="A14" s="12" t="s">
        <v>26</v>
      </c>
      <c r="B14" s="23">
        <v>2729.518477000002</v>
      </c>
      <c r="C14" s="23">
        <v>15.674880340535102</v>
      </c>
      <c r="D14" s="23">
        <v>2211.716314000001</v>
      </c>
      <c r="E14" s="22"/>
    </row>
    <row r="15" spans="1:5" ht="15">
      <c r="A15" s="12" t="s">
        <v>27</v>
      </c>
      <c r="B15" s="23">
        <v>628.4654940000004</v>
      </c>
      <c r="C15" s="23">
        <v>3.609105964885279</v>
      </c>
      <c r="D15" s="23">
        <v>579.670764</v>
      </c>
      <c r="E15" s="22"/>
    </row>
    <row r="16" spans="1:5" ht="15">
      <c r="A16" s="12" t="s">
        <v>28</v>
      </c>
      <c r="B16" s="23">
        <v>2944.081427999998</v>
      </c>
      <c r="C16" s="23">
        <v>16.907056862063385</v>
      </c>
      <c r="D16" s="23">
        <v>2025.660618999999</v>
      </c>
      <c r="E16" s="22"/>
    </row>
    <row r="17" spans="1:5" ht="15">
      <c r="A17" s="12" t="s">
        <v>29</v>
      </c>
      <c r="B17" s="23">
        <v>1279.3075529999994</v>
      </c>
      <c r="C17" s="23">
        <v>7.346714441024005</v>
      </c>
      <c r="D17" s="23">
        <v>832.9874269999992</v>
      </c>
      <c r="E17" s="22"/>
    </row>
    <row r="18" spans="1:5" ht="15">
      <c r="A18" s="12" t="s">
        <v>30</v>
      </c>
      <c r="B18" s="23">
        <v>1509.413574999999</v>
      </c>
      <c r="C18" s="23">
        <v>8.668150581090304</v>
      </c>
      <c r="D18" s="23">
        <v>1128.4308949999997</v>
      </c>
      <c r="E18" s="22"/>
    </row>
    <row r="19" spans="1:6" ht="15">
      <c r="A19" s="12" t="s">
        <v>92</v>
      </c>
      <c r="B19" s="23">
        <v>1323.781299999999</v>
      </c>
      <c r="C19" s="23">
        <v>7.602115043142817</v>
      </c>
      <c r="D19" s="23">
        <v>1061.3347300000005</v>
      </c>
      <c r="E19" s="53"/>
      <c r="F19" s="53"/>
    </row>
    <row r="20" spans="1:6" ht="15">
      <c r="A20" s="12" t="s">
        <v>31</v>
      </c>
      <c r="B20" s="23">
        <v>185.632275</v>
      </c>
      <c r="C20" s="23">
        <v>1.0660355379474882</v>
      </c>
      <c r="D20" s="23">
        <v>67.09616499999935</v>
      </c>
      <c r="E20" s="53"/>
      <c r="F20" s="53"/>
    </row>
    <row r="21" spans="1:6" ht="15">
      <c r="A21" s="12" t="s">
        <v>32</v>
      </c>
      <c r="B21" s="23">
        <v>155.3603</v>
      </c>
      <c r="C21" s="23">
        <v>0.8921918399490777</v>
      </c>
      <c r="D21" s="23">
        <v>64.24229700000002</v>
      </c>
      <c r="E21" s="126"/>
      <c r="F21" s="53"/>
    </row>
    <row r="22" spans="1:6" ht="15">
      <c r="A22" s="13" t="s">
        <v>33</v>
      </c>
      <c r="B22" s="25">
        <v>2595.688213</v>
      </c>
      <c r="C22" s="25">
        <v>14.906329626620208</v>
      </c>
      <c r="D22" s="25">
        <v>1768.4519549999993</v>
      </c>
      <c r="E22" s="53"/>
      <c r="F22" s="53"/>
    </row>
    <row r="23" spans="1:6" ht="15">
      <c r="A23" s="12" t="s">
        <v>34</v>
      </c>
      <c r="B23" s="23">
        <v>2163.14129</v>
      </c>
      <c r="C23" s="23">
        <v>12.422330592789287</v>
      </c>
      <c r="D23" s="23">
        <v>1333.0451819999994</v>
      </c>
      <c r="E23" s="53"/>
      <c r="F23" s="53"/>
    </row>
    <row r="24" spans="1:6" ht="15">
      <c r="A24" s="12" t="s">
        <v>35</v>
      </c>
      <c r="B24" s="23">
        <v>90.00000000000001</v>
      </c>
      <c r="C24" s="23">
        <v>0.5168454592030075</v>
      </c>
      <c r="D24" s="23">
        <v>3.786178</v>
      </c>
      <c r="E24" s="53"/>
      <c r="F24" s="53"/>
    </row>
    <row r="25" spans="1:6" ht="15">
      <c r="A25" s="12" t="s">
        <v>36</v>
      </c>
      <c r="B25" s="23">
        <v>1884.04833</v>
      </c>
      <c r="C25" s="23">
        <v>10.819575825327881</v>
      </c>
      <c r="D25" s="23">
        <v>1147.4911779999993</v>
      </c>
      <c r="E25" s="53"/>
      <c r="F25" s="53"/>
    </row>
    <row r="26" spans="1:5" ht="15">
      <c r="A26" s="12" t="s">
        <v>37</v>
      </c>
      <c r="B26" s="23">
        <v>82.66513399999991</v>
      </c>
      <c r="C26" s="23">
        <v>0.4747233238034232</v>
      </c>
      <c r="D26" s="23">
        <v>44.49682699999999</v>
      </c>
      <c r="E26" s="22"/>
    </row>
    <row r="27" spans="1:5" ht="15">
      <c r="A27" s="12" t="s">
        <v>24</v>
      </c>
      <c r="B27" s="23">
        <v>106.42782600000012</v>
      </c>
      <c r="C27" s="23">
        <v>0.6111859844549759</v>
      </c>
      <c r="D27" s="23">
        <v>137.27099900000007</v>
      </c>
      <c r="E27" s="22"/>
    </row>
    <row r="28" spans="1:5" ht="15">
      <c r="A28" s="12" t="s">
        <v>38</v>
      </c>
      <c r="B28" s="23">
        <v>372.494419</v>
      </c>
      <c r="C28" s="23">
        <v>2.139133878206805</v>
      </c>
      <c r="D28" s="23">
        <v>297.1231809999999</v>
      </c>
      <c r="E28" s="22"/>
    </row>
    <row r="29" spans="1:5" ht="15">
      <c r="A29" s="12" t="s">
        <v>39</v>
      </c>
      <c r="B29" s="23">
        <v>60.052503999999985</v>
      </c>
      <c r="C29" s="23">
        <v>0.34486515562411585</v>
      </c>
      <c r="D29" s="23">
        <v>138.28359200000003</v>
      </c>
      <c r="E29" s="22"/>
    </row>
    <row r="30" spans="1:5" ht="15">
      <c r="A30" s="14" t="s">
        <v>101</v>
      </c>
      <c r="B30" s="26">
        <v>17413.328955</v>
      </c>
      <c r="C30" s="26">
        <v>100</v>
      </c>
      <c r="D30" s="26">
        <v>13719.269656</v>
      </c>
      <c r="E30" s="32"/>
    </row>
    <row r="31" spans="1:5" ht="33.75" customHeight="1">
      <c r="A31" s="134" t="s">
        <v>14</v>
      </c>
      <c r="B31" s="134"/>
      <c r="C31" s="134"/>
      <c r="D31" s="134"/>
      <c r="E31" s="34"/>
    </row>
    <row r="32" spans="1:5" ht="21.75" customHeight="1">
      <c r="A32" s="131" t="s">
        <v>118</v>
      </c>
      <c r="B32" s="131"/>
      <c r="C32" s="131"/>
      <c r="D32" s="131"/>
      <c r="E32" s="20"/>
    </row>
    <row r="33" spans="1:5" ht="24.75" customHeight="1">
      <c r="A33" s="131" t="s">
        <v>119</v>
      </c>
      <c r="B33" s="131"/>
      <c r="C33" s="131"/>
      <c r="D33" s="131"/>
      <c r="E33" s="20"/>
    </row>
    <row r="34" spans="1:5" ht="27.75" customHeight="1">
      <c r="A34" s="131" t="s">
        <v>105</v>
      </c>
      <c r="B34" s="131"/>
      <c r="C34" s="131"/>
      <c r="D34" s="131"/>
      <c r="E34" s="20"/>
    </row>
    <row r="35" spans="1:5" ht="28.5" customHeight="1">
      <c r="A35" s="131" t="s">
        <v>100</v>
      </c>
      <c r="B35" s="131"/>
      <c r="C35" s="131"/>
      <c r="D35" s="131"/>
      <c r="E35" s="45"/>
    </row>
    <row r="36" spans="1:5" ht="16.5" customHeight="1">
      <c r="A36" s="131"/>
      <c r="B36" s="131"/>
      <c r="C36" s="131"/>
      <c r="D36" s="131"/>
      <c r="E36" s="20"/>
    </row>
    <row r="37" spans="1:5" ht="16.5" customHeight="1">
      <c r="A37" s="41"/>
      <c r="B37" s="41"/>
      <c r="C37" s="41"/>
      <c r="D37" s="41"/>
      <c r="E37" s="41"/>
    </row>
    <row r="38" ht="15">
      <c r="A38" t="s">
        <v>84</v>
      </c>
    </row>
    <row r="39" ht="15">
      <c r="A39" s="3" t="s">
        <v>89</v>
      </c>
    </row>
    <row r="40" ht="15">
      <c r="A40" s="3"/>
    </row>
    <row r="41" spans="1:2" ht="15" customHeight="1">
      <c r="A41" s="1" t="s">
        <v>0</v>
      </c>
      <c r="B41" s="33"/>
    </row>
    <row r="42" ht="15" customHeight="1">
      <c r="A42" s="2" t="s">
        <v>82</v>
      </c>
    </row>
    <row r="43" ht="15" customHeight="1">
      <c r="A43" s="2" t="s">
        <v>79</v>
      </c>
    </row>
    <row r="44" ht="15" customHeight="1">
      <c r="A44" t="s">
        <v>52</v>
      </c>
    </row>
    <row r="45" spans="1:5" ht="24.75" customHeight="1">
      <c r="A45" s="5" t="s">
        <v>1</v>
      </c>
      <c r="B45" s="6" t="s">
        <v>97</v>
      </c>
      <c r="C45" s="6" t="s">
        <v>40</v>
      </c>
      <c r="D45" s="6" t="s">
        <v>78</v>
      </c>
      <c r="E45" s="21"/>
    </row>
    <row r="46" spans="1:5" ht="15" customHeight="1">
      <c r="A46" s="15"/>
      <c r="B46" s="8"/>
      <c r="C46" s="8"/>
      <c r="D46" s="8"/>
      <c r="E46" s="22"/>
    </row>
    <row r="47" spans="1:5" ht="15" customHeight="1">
      <c r="A47" s="16" t="s">
        <v>41</v>
      </c>
      <c r="B47" s="23">
        <v>3158.0660040000007</v>
      </c>
      <c r="C47" s="23">
        <v>15.828560057312632</v>
      </c>
      <c r="D47" s="23">
        <v>2326.257341</v>
      </c>
      <c r="E47" s="22"/>
    </row>
    <row r="48" spans="1:5" ht="15" customHeight="1">
      <c r="A48" s="17"/>
      <c r="B48" s="23"/>
      <c r="C48" s="23"/>
      <c r="D48" s="23"/>
      <c r="E48" s="22"/>
    </row>
    <row r="49" spans="1:5" ht="15" customHeight="1">
      <c r="A49" s="16" t="s">
        <v>42</v>
      </c>
      <c r="B49" s="23">
        <v>1343.3310339999991</v>
      </c>
      <c r="C49" s="23">
        <v>6.732916893310397</v>
      </c>
      <c r="D49" s="23">
        <v>1187.3612429999998</v>
      </c>
      <c r="E49" s="22"/>
    </row>
    <row r="50" spans="1:6" ht="15" customHeight="1">
      <c r="A50" s="17"/>
      <c r="B50" s="23"/>
      <c r="C50" s="23"/>
      <c r="D50" s="23"/>
      <c r="E50" s="22"/>
      <c r="F50" s="33"/>
    </row>
    <row r="51" spans="1:5" ht="15">
      <c r="A51" s="16" t="s">
        <v>43</v>
      </c>
      <c r="B51" s="23">
        <v>10356.880109000005</v>
      </c>
      <c r="C51" s="23">
        <v>51.90977598443289</v>
      </c>
      <c r="D51" s="23">
        <v>8515.051778999992</v>
      </c>
      <c r="E51" s="22"/>
    </row>
    <row r="52" spans="1:5" ht="15">
      <c r="A52" s="17"/>
      <c r="B52" s="23"/>
      <c r="C52" s="23"/>
      <c r="D52" s="23"/>
      <c r="E52" s="22"/>
    </row>
    <row r="53" spans="1:5" ht="15">
      <c r="A53" s="16" t="s">
        <v>44</v>
      </c>
      <c r="B53" s="23">
        <v>2545.2373099999986</v>
      </c>
      <c r="C53" s="23">
        <v>12.756997976109375</v>
      </c>
      <c r="D53" s="23">
        <v>1688.8114700000008</v>
      </c>
      <c r="E53" s="22"/>
    </row>
    <row r="54" spans="1:5" ht="15">
      <c r="A54" s="17"/>
      <c r="B54" s="23"/>
      <c r="C54" s="23"/>
      <c r="D54" s="23"/>
      <c r="E54" s="22"/>
    </row>
    <row r="55" spans="1:7" ht="15">
      <c r="A55" s="16" t="s">
        <v>45</v>
      </c>
      <c r="B55" s="23">
        <v>9.813213999999977</v>
      </c>
      <c r="C55" s="23">
        <v>0.04918486407741993</v>
      </c>
      <c r="D55" s="23">
        <v>1.7868500000000058</v>
      </c>
      <c r="E55" s="32"/>
      <c r="F55" s="33"/>
      <c r="G55" s="33"/>
    </row>
    <row r="56" spans="1:5" ht="15">
      <c r="A56" s="17"/>
      <c r="B56" s="23"/>
      <c r="C56" s="23"/>
      <c r="D56" s="23"/>
      <c r="E56" s="22"/>
    </row>
    <row r="57" spans="1:5" ht="15">
      <c r="A57" s="16" t="s">
        <v>75</v>
      </c>
      <c r="B57" s="23">
        <v>2538.367193</v>
      </c>
      <c r="C57" s="23">
        <v>12.72256422475728</v>
      </c>
      <c r="D57" s="23">
        <v>1195.1716340000005</v>
      </c>
      <c r="E57" s="22"/>
    </row>
    <row r="58" spans="1:5" ht="15">
      <c r="A58" s="37"/>
      <c r="B58" s="38"/>
      <c r="C58" s="38"/>
      <c r="D58" s="38"/>
      <c r="E58" s="22"/>
    </row>
    <row r="59" spans="1:6" ht="16.5" customHeight="1">
      <c r="A59" s="18" t="s">
        <v>46</v>
      </c>
      <c r="B59" s="19">
        <v>19951.694864000005</v>
      </c>
      <c r="C59" s="19">
        <v>100</v>
      </c>
      <c r="D59" s="19">
        <v>14914.440316999993</v>
      </c>
      <c r="E59" s="22"/>
      <c r="F59" s="33"/>
    </row>
    <row r="60" spans="1:5" ht="30.75" customHeight="1">
      <c r="A60" s="133" t="s">
        <v>14</v>
      </c>
      <c r="B60" s="133"/>
      <c r="C60" s="133"/>
      <c r="D60" s="133"/>
      <c r="E60" s="34"/>
    </row>
    <row r="61" spans="1:5" ht="21" customHeight="1">
      <c r="A61" s="132" t="s">
        <v>120</v>
      </c>
      <c r="B61" s="132"/>
      <c r="C61" s="132"/>
      <c r="D61" s="132"/>
      <c r="E61" s="20"/>
    </row>
    <row r="62" spans="1:5" ht="16.5" customHeight="1">
      <c r="A62" s="131" t="s">
        <v>119</v>
      </c>
      <c r="B62" s="131"/>
      <c r="C62" s="131"/>
      <c r="D62" s="131"/>
      <c r="E62" s="43"/>
    </row>
    <row r="63" spans="1:5" ht="19.5" customHeight="1">
      <c r="A63" s="131" t="s">
        <v>80</v>
      </c>
      <c r="B63" s="131"/>
      <c r="C63" s="131"/>
      <c r="D63" s="131"/>
      <c r="E63" s="20"/>
    </row>
    <row r="64" spans="1:5" ht="16.5" customHeight="1">
      <c r="A64" s="39"/>
      <c r="B64" s="39"/>
      <c r="C64" s="39"/>
      <c r="D64" s="43"/>
      <c r="E64" s="39"/>
    </row>
    <row r="65" spans="1:4" ht="15">
      <c r="A65" t="str">
        <f>A38</f>
        <v>FUENTE: Contaduría General de la Provincia y consultas al SIPAF</v>
      </c>
      <c r="D65" s="33"/>
    </row>
    <row r="66" spans="1:4" ht="15" customHeight="1">
      <c r="A66" s="3" t="str">
        <f>A39</f>
        <v>Dirección General de Ingreos Públicos</v>
      </c>
      <c r="D66" s="33"/>
    </row>
    <row r="68" ht="15" customHeight="1">
      <c r="A68" s="1" t="s">
        <v>0</v>
      </c>
    </row>
    <row r="69" ht="16.5" customHeight="1">
      <c r="A69" s="2" t="s">
        <v>77</v>
      </c>
    </row>
    <row r="70" ht="16.5" customHeight="1">
      <c r="A70" s="2" t="s">
        <v>121</v>
      </c>
    </row>
    <row r="71" ht="16.5" customHeight="1">
      <c r="A71" s="2" t="s">
        <v>18</v>
      </c>
    </row>
    <row r="72" ht="16.5" customHeight="1">
      <c r="A72" t="s">
        <v>52</v>
      </c>
    </row>
    <row r="73" spans="1:4" ht="38.25">
      <c r="A73" s="5" t="s">
        <v>1</v>
      </c>
      <c r="B73" s="6" t="s">
        <v>97</v>
      </c>
      <c r="C73" s="6" t="s">
        <v>40</v>
      </c>
      <c r="D73" s="6" t="s">
        <v>78</v>
      </c>
    </row>
    <row r="74" spans="1:5" ht="16.5" customHeight="1">
      <c r="A74" s="11" t="s">
        <v>19</v>
      </c>
      <c r="B74" s="24">
        <v>99313.266953</v>
      </c>
      <c r="C74" s="24">
        <v>89.07109909009809</v>
      </c>
      <c r="D74" s="24">
        <v>80231.47759200001</v>
      </c>
      <c r="E74" s="33"/>
    </row>
    <row r="75" spans="1:4" ht="16.5" customHeight="1">
      <c r="A75" s="12" t="s">
        <v>20</v>
      </c>
      <c r="B75" s="23">
        <v>42725.531287</v>
      </c>
      <c r="C75" s="23">
        <v>38.319251271257315</v>
      </c>
      <c r="D75" s="23">
        <v>35568.918986000004</v>
      </c>
    </row>
    <row r="76" spans="1:4" ht="16.5" customHeight="1">
      <c r="A76" s="12" t="s">
        <v>21</v>
      </c>
      <c r="B76" s="23">
        <v>14568.401449999998</v>
      </c>
      <c r="C76" s="23">
        <v>13.065963581193826</v>
      </c>
      <c r="D76" s="23">
        <v>11160.059353</v>
      </c>
    </row>
    <row r="77" spans="1:4" ht="16.5" customHeight="1">
      <c r="A77" s="12" t="s">
        <v>22</v>
      </c>
      <c r="B77" s="23">
        <v>1886.383182</v>
      </c>
      <c r="C77" s="23">
        <v>1.6918406621879938</v>
      </c>
      <c r="D77" s="23">
        <v>1580.669575</v>
      </c>
    </row>
    <row r="78" spans="1:4" ht="16.5" customHeight="1">
      <c r="A78" s="12" t="s">
        <v>23</v>
      </c>
      <c r="B78" s="23">
        <v>12640.812834999999</v>
      </c>
      <c r="C78" s="23">
        <v>11.337166998428472</v>
      </c>
      <c r="D78" s="23">
        <v>9538.768657</v>
      </c>
    </row>
    <row r="79" spans="1:4" ht="16.5" customHeight="1">
      <c r="A79" s="12" t="s">
        <v>24</v>
      </c>
      <c r="B79" s="23">
        <v>41.205433</v>
      </c>
      <c r="C79" s="23">
        <v>0.036955920577361794</v>
      </c>
      <c r="D79" s="23">
        <v>40.621121</v>
      </c>
    </row>
    <row r="80" spans="1:4" ht="16.5" customHeight="1">
      <c r="A80" s="12" t="s">
        <v>25</v>
      </c>
      <c r="B80" s="23">
        <v>463.608848</v>
      </c>
      <c r="C80" s="23">
        <v>0.4157969111900898</v>
      </c>
      <c r="D80" s="23">
        <v>228.719587</v>
      </c>
    </row>
    <row r="81" spans="1:4" ht="16.5" customHeight="1">
      <c r="A81" s="12" t="s">
        <v>26</v>
      </c>
      <c r="B81" s="23">
        <v>18687.713683</v>
      </c>
      <c r="C81" s="23">
        <v>16.76045153175372</v>
      </c>
      <c r="D81" s="23">
        <v>14938.727945</v>
      </c>
    </row>
    <row r="82" spans="1:4" ht="16.5" customHeight="1">
      <c r="A82" s="12" t="s">
        <v>27</v>
      </c>
      <c r="B82" s="23">
        <v>3956.8568790000004</v>
      </c>
      <c r="C82" s="23">
        <v>3.5487866019102787</v>
      </c>
      <c r="D82" s="23">
        <v>3319.24648</v>
      </c>
    </row>
    <row r="83" spans="1:4" ht="16.5" customHeight="1">
      <c r="A83" s="12" t="s">
        <v>28</v>
      </c>
      <c r="B83" s="23">
        <v>18911.154805999995</v>
      </c>
      <c r="C83" s="23">
        <v>16.960849192792843</v>
      </c>
      <c r="D83" s="23">
        <v>15015.805240999998</v>
      </c>
    </row>
    <row r="84" spans="1:4" ht="16.5" customHeight="1">
      <c r="A84" s="12" t="s">
        <v>29</v>
      </c>
      <c r="B84" s="23">
        <v>8351.01065</v>
      </c>
      <c r="C84" s="23">
        <v>7.489771708553638</v>
      </c>
      <c r="D84" s="23">
        <v>6400.463882999999</v>
      </c>
    </row>
    <row r="85" spans="1:4" ht="16.5" customHeight="1">
      <c r="A85" s="12" t="s">
        <v>30</v>
      </c>
      <c r="B85" s="23">
        <v>9991.199640999997</v>
      </c>
      <c r="C85" s="23">
        <v>8.960808163461396</v>
      </c>
      <c r="D85" s="23">
        <v>8143.343510000001</v>
      </c>
    </row>
    <row r="86" spans="1:7" ht="16.5" customHeight="1">
      <c r="A86" s="12" t="s">
        <v>91</v>
      </c>
      <c r="B86" s="23">
        <v>8992.646439999999</v>
      </c>
      <c r="C86" s="23">
        <v>8.065235659990156</v>
      </c>
      <c r="D86" s="23">
        <v>6896.2565</v>
      </c>
      <c r="E86" s="46"/>
      <c r="F86" s="53"/>
      <c r="G86" s="53"/>
    </row>
    <row r="87" spans="1:7" ht="16.5" customHeight="1">
      <c r="A87" s="12" t="s">
        <v>31</v>
      </c>
      <c r="B87" s="52">
        <v>998.5532009999996</v>
      </c>
      <c r="C87" s="23">
        <v>0.8955725034712382</v>
      </c>
      <c r="D87" s="23">
        <v>1247.08701</v>
      </c>
      <c r="E87" s="33"/>
      <c r="F87" s="53"/>
      <c r="G87" s="53"/>
    </row>
    <row r="88" spans="1:7" ht="16.5" customHeight="1">
      <c r="A88" s="12" t="s">
        <v>32</v>
      </c>
      <c r="B88" s="35">
        <v>568.944515</v>
      </c>
      <c r="C88" s="23">
        <v>0.5102693207778116</v>
      </c>
      <c r="D88" s="23">
        <v>471.997848</v>
      </c>
      <c r="E88" s="33"/>
      <c r="F88" s="53"/>
      <c r="G88" s="53"/>
    </row>
    <row r="89" spans="1:7" ht="16.5" customHeight="1">
      <c r="A89" s="13" t="s">
        <v>33</v>
      </c>
      <c r="B89" s="25">
        <v>12185.600769</v>
      </c>
      <c r="C89" s="25">
        <v>10.928900909901925</v>
      </c>
      <c r="D89" s="25">
        <v>8999.238583999999</v>
      </c>
      <c r="F89" s="53"/>
      <c r="G89" s="53"/>
    </row>
    <row r="90" spans="1:7" ht="16.5" customHeight="1">
      <c r="A90" s="12" t="s">
        <v>34</v>
      </c>
      <c r="B90" s="35">
        <v>9875.359542</v>
      </c>
      <c r="C90" s="23">
        <v>8.856914642956038</v>
      </c>
      <c r="D90" s="35">
        <v>6866.618904</v>
      </c>
      <c r="F90" s="53"/>
      <c r="G90" s="53"/>
    </row>
    <row r="91" spans="1:7" ht="16.5" customHeight="1">
      <c r="A91" s="12" t="s">
        <v>35</v>
      </c>
      <c r="B91" s="35">
        <v>163.89852000000002</v>
      </c>
      <c r="C91" s="23">
        <v>0.14699568107601596</v>
      </c>
      <c r="D91" s="23">
        <v>9.474025</v>
      </c>
      <c r="F91" s="53"/>
      <c r="G91" s="53"/>
    </row>
    <row r="92" spans="1:7" ht="16.5" customHeight="1">
      <c r="A92" s="12" t="s">
        <v>36</v>
      </c>
      <c r="B92" s="35">
        <v>8343.761155</v>
      </c>
      <c r="C92" s="23">
        <v>7.483269853289892</v>
      </c>
      <c r="D92" s="23">
        <v>5723.107507</v>
      </c>
      <c r="F92" s="53"/>
      <c r="G92" s="53"/>
    </row>
    <row r="93" spans="1:5" ht="16.5" customHeight="1">
      <c r="A93" s="12" t="s">
        <v>37</v>
      </c>
      <c r="B93" s="35">
        <v>542.0029319999999</v>
      </c>
      <c r="C93" s="23">
        <v>0.4861062206939852</v>
      </c>
      <c r="D93" s="23">
        <v>419.12324</v>
      </c>
      <c r="E93" s="33"/>
    </row>
    <row r="94" spans="1:4" ht="16.5" customHeight="1">
      <c r="A94" s="12" t="s">
        <v>24</v>
      </c>
      <c r="B94" s="35">
        <v>825.696935</v>
      </c>
      <c r="C94" s="23">
        <v>0.7405428878961438</v>
      </c>
      <c r="D94" s="23">
        <v>714.914132</v>
      </c>
    </row>
    <row r="95" spans="1:4" ht="15">
      <c r="A95" s="12" t="s">
        <v>38</v>
      </c>
      <c r="B95" s="35">
        <v>2081.353068</v>
      </c>
      <c r="C95" s="23">
        <v>1.8667033222161815</v>
      </c>
      <c r="D95" s="23">
        <v>1768.67691</v>
      </c>
    </row>
    <row r="96" spans="1:4" ht="15">
      <c r="A96" s="12" t="s">
        <v>39</v>
      </c>
      <c r="B96" s="35">
        <v>228.88815899999997</v>
      </c>
      <c r="C96" s="23">
        <v>0.20528294472970482</v>
      </c>
      <c r="D96" s="23">
        <v>363.94277</v>
      </c>
    </row>
    <row r="97" spans="1:4" ht="16.5" customHeight="1">
      <c r="A97" s="14" t="s">
        <v>101</v>
      </c>
      <c r="B97" s="26">
        <v>111498.867722</v>
      </c>
      <c r="C97" s="26">
        <v>100</v>
      </c>
      <c r="D97" s="26">
        <v>89230.71617600002</v>
      </c>
    </row>
    <row r="98" spans="1:4" ht="35.25" customHeight="1">
      <c r="A98" s="135" t="s">
        <v>14</v>
      </c>
      <c r="B98" s="135"/>
      <c r="C98" s="135"/>
      <c r="D98" s="135"/>
    </row>
    <row r="99" spans="1:4" ht="23.25" customHeight="1">
      <c r="A99" s="132" t="s">
        <v>122</v>
      </c>
      <c r="B99" s="132"/>
      <c r="C99" s="132"/>
      <c r="D99" s="132"/>
    </row>
    <row r="100" spans="1:4" ht="18.75" customHeight="1">
      <c r="A100" s="131" t="s">
        <v>123</v>
      </c>
      <c r="B100" s="131"/>
      <c r="C100" s="131"/>
      <c r="D100" s="131"/>
    </row>
    <row r="101" spans="1:4" ht="31.5" customHeight="1">
      <c r="A101" s="131" t="s">
        <v>103</v>
      </c>
      <c r="B101" s="131"/>
      <c r="C101" s="131"/>
      <c r="D101" s="131"/>
    </row>
    <row r="102" spans="1:4" ht="31.5" customHeight="1">
      <c r="A102" s="131" t="s">
        <v>100</v>
      </c>
      <c r="B102" s="131"/>
      <c r="C102" s="131"/>
      <c r="D102" s="131"/>
    </row>
    <row r="103" spans="1:4" ht="15">
      <c r="A103" s="131"/>
      <c r="B103" s="131"/>
      <c r="C103" s="131"/>
      <c r="D103" s="131"/>
    </row>
    <row r="104" spans="1:4" ht="15">
      <c r="A104" s="131"/>
      <c r="B104" s="131"/>
      <c r="C104" s="131"/>
      <c r="D104" s="131"/>
    </row>
    <row r="105" ht="15">
      <c r="A105" t="str">
        <f>A38</f>
        <v>FUENTE: Contaduría General de la Provincia y consultas al SIPAF</v>
      </c>
    </row>
    <row r="106" ht="15">
      <c r="A106" s="3" t="str">
        <f>A66</f>
        <v>Dirección General de Ingreos Públicos</v>
      </c>
    </row>
    <row r="107" ht="15">
      <c r="A107" s="3"/>
    </row>
    <row r="108" spans="1:2" ht="15">
      <c r="A108" s="1" t="s">
        <v>0</v>
      </c>
      <c r="B108" s="33"/>
    </row>
    <row r="109" ht="15">
      <c r="A109" s="2" t="s">
        <v>83</v>
      </c>
    </row>
    <row r="110" ht="15">
      <c r="A110" s="2" t="s">
        <v>79</v>
      </c>
    </row>
    <row r="111" ht="15">
      <c r="A111" t="s">
        <v>52</v>
      </c>
    </row>
    <row r="112" spans="1:4" ht="38.25">
      <c r="A112" s="5" t="s">
        <v>1</v>
      </c>
      <c r="B112" s="6" t="s">
        <v>97</v>
      </c>
      <c r="C112" s="6" t="s">
        <v>40</v>
      </c>
      <c r="D112" s="6" t="s">
        <v>78</v>
      </c>
    </row>
    <row r="113" spans="1:4" ht="15">
      <c r="A113" s="15"/>
      <c r="B113" s="8"/>
      <c r="C113" s="8"/>
      <c r="D113" s="8"/>
    </row>
    <row r="114" spans="1:4" ht="15">
      <c r="A114" s="16" t="s">
        <v>41</v>
      </c>
      <c r="B114" s="23">
        <v>20916.176298000002</v>
      </c>
      <c r="C114" s="23">
        <v>17.07281038227046</v>
      </c>
      <c r="D114" s="23">
        <v>16261.115791</v>
      </c>
    </row>
    <row r="115" spans="1:4" ht="15">
      <c r="A115" s="17"/>
      <c r="B115" s="23"/>
      <c r="C115" s="23"/>
      <c r="D115" s="23"/>
    </row>
    <row r="116" spans="1:4" ht="15">
      <c r="A116" s="16" t="s">
        <v>42</v>
      </c>
      <c r="B116" s="23">
        <v>9730.490222999999</v>
      </c>
      <c r="C116" s="23">
        <v>7.942504028315185</v>
      </c>
      <c r="D116" s="23">
        <v>8360.695118</v>
      </c>
    </row>
    <row r="117" spans="1:4" ht="15">
      <c r="A117" s="17"/>
      <c r="B117" s="23"/>
      <c r="C117" s="23"/>
      <c r="D117" s="23"/>
    </row>
    <row r="118" spans="1:4" ht="15">
      <c r="A118" s="16" t="s">
        <v>43</v>
      </c>
      <c r="B118" s="23">
        <v>67634.717735</v>
      </c>
      <c r="C118" s="23">
        <v>55.206778461627984</v>
      </c>
      <c r="D118" s="23">
        <v>54581.020062999996</v>
      </c>
    </row>
    <row r="119" spans="1:4" ht="15">
      <c r="A119" s="17"/>
      <c r="B119" s="23"/>
      <c r="C119" s="23"/>
      <c r="D119" s="23"/>
    </row>
    <row r="120" spans="1:4" ht="15">
      <c r="A120" s="16" t="s">
        <v>44</v>
      </c>
      <c r="B120" s="23">
        <v>12753.273454</v>
      </c>
      <c r="C120" s="23">
        <v>10.40984816398804</v>
      </c>
      <c r="D120" s="23">
        <v>9798.862896000002</v>
      </c>
    </row>
    <row r="121" spans="1:4" ht="15">
      <c r="A121" s="17"/>
      <c r="B121" s="23"/>
      <c r="C121" s="23"/>
      <c r="D121" s="23"/>
    </row>
    <row r="122" spans="1:4" ht="15">
      <c r="A122" s="16" t="s">
        <v>45</v>
      </c>
      <c r="B122" s="23">
        <v>464.21002799999997</v>
      </c>
      <c r="C122" s="23">
        <v>0.3789110243037243</v>
      </c>
      <c r="D122" s="23">
        <v>229.02198</v>
      </c>
    </row>
    <row r="123" spans="1:4" ht="15">
      <c r="A123" s="17"/>
      <c r="B123" s="23"/>
      <c r="C123" s="23"/>
      <c r="D123" s="23"/>
    </row>
    <row r="124" spans="1:5" ht="15">
      <c r="A124" s="16" t="s">
        <v>75</v>
      </c>
      <c r="B124" s="23">
        <v>11012.750617</v>
      </c>
      <c r="C124" s="23">
        <v>8.989147939494625</v>
      </c>
      <c r="D124" s="23">
        <v>8904.082584000002</v>
      </c>
      <c r="E124" s="33"/>
    </row>
    <row r="125" spans="1:7" ht="15">
      <c r="A125" s="37"/>
      <c r="B125" s="38"/>
      <c r="C125" s="38"/>
      <c r="D125" s="38"/>
      <c r="E125" s="33"/>
      <c r="G125" s="33"/>
    </row>
    <row r="126" spans="1:7" ht="15">
      <c r="A126" s="18" t="s">
        <v>46</v>
      </c>
      <c r="B126" s="19">
        <v>122511.61835499998</v>
      </c>
      <c r="C126" s="19">
        <v>100.00000000000003</v>
      </c>
      <c r="D126" s="19">
        <v>98134.79843200001</v>
      </c>
      <c r="E126" s="33"/>
      <c r="F126" s="33"/>
      <c r="G126" s="33"/>
    </row>
    <row r="127" spans="1:4" ht="32.25" customHeight="1">
      <c r="A127" s="133" t="s">
        <v>14</v>
      </c>
      <c r="B127" s="133"/>
      <c r="C127" s="133"/>
      <c r="D127" s="133"/>
    </row>
    <row r="128" spans="1:4" ht="15">
      <c r="A128" s="131" t="s">
        <v>124</v>
      </c>
      <c r="B128" s="131"/>
      <c r="C128" s="131"/>
      <c r="D128" s="131"/>
    </row>
    <row r="129" spans="1:4" ht="15">
      <c r="A129" s="131" t="s">
        <v>123</v>
      </c>
      <c r="B129" s="131"/>
      <c r="C129" s="131"/>
      <c r="D129" s="131"/>
    </row>
    <row r="130" spans="1:4" ht="18.75" customHeight="1">
      <c r="A130" s="131" t="s">
        <v>80</v>
      </c>
      <c r="B130" s="131"/>
      <c r="C130" s="131"/>
      <c r="D130" s="131"/>
    </row>
    <row r="131" spans="1:4" ht="15">
      <c r="A131" s="131"/>
      <c r="B131" s="131"/>
      <c r="C131" s="131"/>
      <c r="D131" s="131"/>
    </row>
    <row r="132" spans="1:4" ht="15">
      <c r="A132" s="40"/>
      <c r="B132" s="40"/>
      <c r="C132" s="40"/>
      <c r="D132" s="43"/>
    </row>
    <row r="133" ht="15">
      <c r="A133" t="str">
        <f>A38</f>
        <v>FUENTE: Contaduría General de la Provincia y consultas al SIPAF</v>
      </c>
    </row>
    <row r="134" ht="15">
      <c r="A134" s="3" t="str">
        <f>A106</f>
        <v>Dirección General de Ingreos Públicos</v>
      </c>
    </row>
  </sheetData>
  <sheetProtection/>
  <mergeCells count="22">
    <mergeCell ref="A31:D31"/>
    <mergeCell ref="A60:D60"/>
    <mergeCell ref="A34:D34"/>
    <mergeCell ref="A32:D32"/>
    <mergeCell ref="A33:D33"/>
    <mergeCell ref="A131:D131"/>
    <mergeCell ref="A98:D98"/>
    <mergeCell ref="A99:D99"/>
    <mergeCell ref="A100:D100"/>
    <mergeCell ref="A101:D101"/>
    <mergeCell ref="A130:D130"/>
    <mergeCell ref="A129:D129"/>
    <mergeCell ref="A104:D104"/>
    <mergeCell ref="A127:D127"/>
    <mergeCell ref="A103:D103"/>
    <mergeCell ref="A128:D128"/>
    <mergeCell ref="A102:D102"/>
    <mergeCell ref="A35:D35"/>
    <mergeCell ref="A36:D36"/>
    <mergeCell ref="A61:D61"/>
    <mergeCell ref="A62:D62"/>
    <mergeCell ref="A63:D63"/>
  </mergeCells>
  <printOptions/>
  <pageMargins left="0.99" right="0.31496062992125984" top="0.5511811023622047" bottom="0.4724409448818898" header="0.3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7.421875" style="0" customWidth="1"/>
    <col min="2" max="2" width="17.57421875" style="0" customWidth="1"/>
    <col min="3" max="3" width="13.42187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125</v>
      </c>
      <c r="B4" s="2"/>
    </row>
    <row r="5" ht="15">
      <c r="A5" t="s">
        <v>52</v>
      </c>
    </row>
    <row r="6" spans="1:4" ht="25.5">
      <c r="A6" s="5" t="s">
        <v>1</v>
      </c>
      <c r="B6" s="6" t="s">
        <v>98</v>
      </c>
      <c r="C6" s="6" t="s">
        <v>51</v>
      </c>
      <c r="D6" s="6" t="s">
        <v>74</v>
      </c>
    </row>
    <row r="7" spans="1:4" ht="16.5" customHeight="1">
      <c r="A7" s="4" t="s">
        <v>47</v>
      </c>
      <c r="B7" s="51">
        <v>1085.467</v>
      </c>
      <c r="C7" s="23">
        <v>8.870266347343714</v>
      </c>
      <c r="D7" s="23">
        <v>1021.396</v>
      </c>
    </row>
    <row r="8" spans="1:4" ht="16.5" customHeight="1">
      <c r="A8" s="4" t="s">
        <v>48</v>
      </c>
      <c r="B8" s="51">
        <v>2372.271</v>
      </c>
      <c r="C8" s="23">
        <v>19.38582713069989</v>
      </c>
      <c r="D8" s="23">
        <v>1951.22</v>
      </c>
    </row>
    <row r="9" spans="1:4" ht="16.5" customHeight="1">
      <c r="A9" s="4" t="s">
        <v>49</v>
      </c>
      <c r="B9" s="51">
        <v>2811.497</v>
      </c>
      <c r="C9" s="23">
        <v>22.97511322293336</v>
      </c>
      <c r="D9" s="23">
        <v>2224.593</v>
      </c>
    </row>
    <row r="10" spans="1:4" ht="16.5" customHeight="1">
      <c r="A10" s="4" t="s">
        <v>102</v>
      </c>
      <c r="B10" s="51">
        <v>0</v>
      </c>
      <c r="C10" s="23">
        <v>0</v>
      </c>
      <c r="D10" s="23">
        <v>3.743</v>
      </c>
    </row>
    <row r="11" spans="1:4" ht="16.5" customHeight="1">
      <c r="A11" s="4" t="s">
        <v>50</v>
      </c>
      <c r="B11" s="51">
        <v>5084.981</v>
      </c>
      <c r="C11" s="23">
        <v>41.55366845899707</v>
      </c>
      <c r="D11" s="23">
        <v>3631.68262994</v>
      </c>
    </row>
    <row r="12" spans="1:4" ht="16.5" customHeight="1">
      <c r="A12" s="4" t="s">
        <v>99</v>
      </c>
      <c r="B12" s="35">
        <v>10.7</v>
      </c>
      <c r="C12" s="23">
        <v>0.08743872445369387</v>
      </c>
      <c r="D12" s="23">
        <v>18.58437006</v>
      </c>
    </row>
    <row r="13" spans="1:4" ht="16.5" customHeight="1">
      <c r="A13" s="4" t="s">
        <v>104</v>
      </c>
      <c r="B13" s="51">
        <v>80.306</v>
      </c>
      <c r="C13" s="23">
        <v>0.6562480566334897</v>
      </c>
      <c r="D13" s="23">
        <v>0</v>
      </c>
    </row>
    <row r="14" spans="1:4" ht="16.5" customHeight="1">
      <c r="A14" s="4" t="s">
        <v>85</v>
      </c>
      <c r="B14" s="23">
        <v>400.19000000000005</v>
      </c>
      <c r="C14" s="23">
        <v>3.2702900130022203</v>
      </c>
      <c r="D14" s="23">
        <v>289.90723656</v>
      </c>
    </row>
    <row r="15" spans="1:4" ht="16.5" customHeight="1">
      <c r="A15" s="4" t="s">
        <v>94</v>
      </c>
      <c r="B15" s="35">
        <v>391.72900000000004</v>
      </c>
      <c r="C15" s="23">
        <v>3.2011480459365464</v>
      </c>
      <c r="D15" s="23">
        <v>338.865</v>
      </c>
    </row>
    <row r="16" spans="1:4" ht="15">
      <c r="A16" s="18" t="s">
        <v>46</v>
      </c>
      <c r="B16" s="19">
        <v>12237.141000000001</v>
      </c>
      <c r="C16" s="42">
        <v>100</v>
      </c>
      <c r="D16" s="19">
        <v>9479.99123656</v>
      </c>
    </row>
    <row r="17" ht="15">
      <c r="A17" t="s">
        <v>126</v>
      </c>
    </row>
    <row r="18" ht="15">
      <c r="A18" t="s">
        <v>127</v>
      </c>
    </row>
    <row r="19" ht="15">
      <c r="A19" t="s">
        <v>86</v>
      </c>
    </row>
    <row r="20" ht="15">
      <c r="A20" t="s">
        <v>106</v>
      </c>
    </row>
    <row r="21" ht="15">
      <c r="A21" t="s">
        <v>87</v>
      </c>
    </row>
    <row r="22" ht="15">
      <c r="A22" s="3" t="s">
        <v>90</v>
      </c>
    </row>
    <row r="25" ht="15">
      <c r="D25" s="33"/>
    </row>
    <row r="27" ht="15">
      <c r="D27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5.7109375" style="0" customWidth="1"/>
    <col min="2" max="2" width="11.140625" style="44" hidden="1" customWidth="1"/>
    <col min="3" max="3" width="52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00390625" style="0" customWidth="1"/>
    <col min="8" max="8" width="20.7109375" style="0" customWidth="1"/>
    <col min="9" max="9" width="4.57421875" style="0" customWidth="1"/>
    <col min="10" max="11" width="21.7109375" style="0" customWidth="1"/>
    <col min="12" max="12" width="18.7109375" style="0" customWidth="1"/>
    <col min="13" max="13" width="16.7109375" style="0" customWidth="1"/>
  </cols>
  <sheetData>
    <row r="1" spans="1:10" ht="15" customHeight="1">
      <c r="A1" s="138" t="s">
        <v>128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>
      <c r="A2" s="138" t="s">
        <v>129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">
      <c r="A3" s="139" t="s">
        <v>130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5">
      <c r="A4" s="140" t="s">
        <v>131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5">
      <c r="A5" s="140" t="s">
        <v>132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.75" thickBot="1">
      <c r="A6" s="54"/>
      <c r="B6" s="55"/>
      <c r="C6" s="54"/>
      <c r="D6" s="54"/>
      <c r="E6" s="54"/>
      <c r="F6" s="54"/>
      <c r="G6" s="54"/>
      <c r="H6" s="54"/>
      <c r="I6" s="54"/>
      <c r="J6" s="54"/>
    </row>
    <row r="7" spans="1:10" ht="15.75" thickTop="1">
      <c r="A7" s="56"/>
      <c r="B7" s="57"/>
      <c r="C7" s="58"/>
      <c r="D7" s="56"/>
      <c r="E7" s="59"/>
      <c r="F7" s="60"/>
      <c r="G7" s="59"/>
      <c r="H7" s="56"/>
      <c r="I7" s="58"/>
      <c r="J7" s="61"/>
    </row>
    <row r="8" spans="1:10" ht="15">
      <c r="A8" s="62"/>
      <c r="B8" s="63"/>
      <c r="C8" s="64" t="s">
        <v>1</v>
      </c>
      <c r="D8" s="136" t="s">
        <v>133</v>
      </c>
      <c r="E8" s="136"/>
      <c r="F8" s="136" t="s">
        <v>134</v>
      </c>
      <c r="G8" s="136"/>
      <c r="H8" s="137" t="s">
        <v>135</v>
      </c>
      <c r="I8" s="137"/>
      <c r="J8" s="65" t="s">
        <v>46</v>
      </c>
    </row>
    <row r="9" spans="1:10" ht="15">
      <c r="A9" s="62"/>
      <c r="B9" s="63"/>
      <c r="C9" s="64"/>
      <c r="D9" s="136" t="s">
        <v>136</v>
      </c>
      <c r="E9" s="136"/>
      <c r="F9" s="136" t="s">
        <v>137</v>
      </c>
      <c r="G9" s="136"/>
      <c r="H9" s="137" t="s">
        <v>138</v>
      </c>
      <c r="I9" s="137"/>
      <c r="J9" s="65"/>
    </row>
    <row r="10" spans="1:10" ht="15.75" thickBot="1">
      <c r="A10" s="66"/>
      <c r="B10" s="67"/>
      <c r="C10" s="68"/>
      <c r="D10" s="66"/>
      <c r="E10" s="69"/>
      <c r="F10" s="66"/>
      <c r="G10" s="69"/>
      <c r="H10" s="66"/>
      <c r="I10" s="68"/>
      <c r="J10" s="70"/>
    </row>
    <row r="11" spans="1:10" ht="15.75" thickTop="1">
      <c r="A11" s="71"/>
      <c r="B11" s="72"/>
      <c r="C11" s="71"/>
      <c r="D11" s="71"/>
      <c r="E11" s="71"/>
      <c r="F11" s="71" t="s">
        <v>139</v>
      </c>
      <c r="G11" s="71"/>
      <c r="H11" s="71"/>
      <c r="I11" s="71"/>
      <c r="J11" s="71"/>
    </row>
    <row r="12" spans="1:10" ht="15">
      <c r="A12" s="73" t="s">
        <v>140</v>
      </c>
      <c r="B12" s="74"/>
      <c r="C12" s="73" t="s">
        <v>141</v>
      </c>
      <c r="D12" s="75">
        <v>83610368010.65001</v>
      </c>
      <c r="E12" s="75"/>
      <c r="F12" s="75">
        <v>7910963744.059999</v>
      </c>
      <c r="G12" s="75"/>
      <c r="H12" s="75">
        <v>18605195332.059998</v>
      </c>
      <c r="I12" s="75"/>
      <c r="J12" s="75">
        <v>110126527086.77</v>
      </c>
    </row>
    <row r="13" spans="1:10" ht="7.5" customHeight="1">
      <c r="A13" s="73"/>
      <c r="B13" s="74"/>
      <c r="C13" s="73"/>
      <c r="D13" s="76" t="s">
        <v>142</v>
      </c>
      <c r="E13" s="76"/>
      <c r="F13" s="76" t="s">
        <v>142</v>
      </c>
      <c r="G13" s="76"/>
      <c r="H13" s="76" t="s">
        <v>142</v>
      </c>
      <c r="I13" s="76"/>
      <c r="J13" s="76" t="s">
        <v>142</v>
      </c>
    </row>
    <row r="14" spans="1:10" ht="15">
      <c r="A14" s="73"/>
      <c r="B14" s="77" t="s">
        <v>143</v>
      </c>
      <c r="C14" s="73" t="s">
        <v>143</v>
      </c>
      <c r="D14" s="78">
        <v>77690297908.15</v>
      </c>
      <c r="E14" s="79"/>
      <c r="F14" s="78">
        <v>880333512.74</v>
      </c>
      <c r="G14" s="78" t="s">
        <v>139</v>
      </c>
      <c r="H14" s="78">
        <v>562434543.66</v>
      </c>
      <c r="I14" s="75" t="s">
        <v>139</v>
      </c>
      <c r="J14" s="75">
        <v>79133065964.55</v>
      </c>
    </row>
    <row r="15" spans="1:10" ht="15">
      <c r="A15" s="73"/>
      <c r="B15" s="77" t="s">
        <v>144</v>
      </c>
      <c r="C15" s="73" t="s">
        <v>145</v>
      </c>
      <c r="D15" s="78">
        <v>6001243.88</v>
      </c>
      <c r="E15" s="79"/>
      <c r="F15" s="78">
        <v>0</v>
      </c>
      <c r="G15" s="78" t="s">
        <v>139</v>
      </c>
      <c r="H15" s="78">
        <v>17781820497.12</v>
      </c>
      <c r="I15" s="75"/>
      <c r="J15" s="75">
        <v>17787821741</v>
      </c>
    </row>
    <row r="16" spans="1:10" ht="15">
      <c r="A16" s="73"/>
      <c r="B16" s="77" t="s">
        <v>146</v>
      </c>
      <c r="C16" s="73" t="s">
        <v>147</v>
      </c>
      <c r="D16" s="78">
        <v>920877325.21</v>
      </c>
      <c r="E16" s="79"/>
      <c r="F16" s="78">
        <v>5587652524.13</v>
      </c>
      <c r="G16" s="78" t="s">
        <v>139</v>
      </c>
      <c r="H16" s="78">
        <v>63046588.34</v>
      </c>
      <c r="I16" s="75"/>
      <c r="J16" s="75">
        <v>6571576437.68</v>
      </c>
    </row>
    <row r="17" spans="1:10" ht="15">
      <c r="A17" s="73"/>
      <c r="B17" s="77" t="s">
        <v>148</v>
      </c>
      <c r="C17" s="73" t="s">
        <v>148</v>
      </c>
      <c r="D17" s="78">
        <v>4993191533.41</v>
      </c>
      <c r="E17" s="79"/>
      <c r="F17" s="78">
        <v>1442977707.19</v>
      </c>
      <c r="G17" s="78" t="s">
        <v>139</v>
      </c>
      <c r="H17" s="78">
        <v>197893702.94</v>
      </c>
      <c r="I17" s="75"/>
      <c r="J17" s="75">
        <v>6634062943.54</v>
      </c>
    </row>
    <row r="18" spans="1:10" ht="15">
      <c r="A18" s="73"/>
      <c r="B18" s="77"/>
      <c r="C18" s="73"/>
      <c r="D18" s="75" t="s">
        <v>139</v>
      </c>
      <c r="E18" s="75"/>
      <c r="F18" s="75" t="s">
        <v>139</v>
      </c>
      <c r="G18" s="75"/>
      <c r="H18" s="75" t="s">
        <v>139</v>
      </c>
      <c r="I18" s="75"/>
      <c r="J18" s="75"/>
    </row>
    <row r="19" spans="1:10" ht="15">
      <c r="A19" s="73" t="s">
        <v>149</v>
      </c>
      <c r="B19" s="77"/>
      <c r="C19" s="73" t="s">
        <v>19</v>
      </c>
      <c r="D19" s="80">
        <v>67490151719.850006</v>
      </c>
      <c r="E19" s="80" t="s">
        <v>139</v>
      </c>
      <c r="F19" s="80">
        <v>7097434170.679999</v>
      </c>
      <c r="G19" s="80"/>
      <c r="H19" s="80">
        <v>24725681075.339996</v>
      </c>
      <c r="I19" s="80"/>
      <c r="J19" s="80">
        <v>99313266965.87</v>
      </c>
    </row>
    <row r="20" spans="1:10" ht="7.5" customHeight="1">
      <c r="A20" s="73"/>
      <c r="B20" s="77"/>
      <c r="C20" s="73"/>
      <c r="D20" s="76" t="s">
        <v>150</v>
      </c>
      <c r="E20" s="76"/>
      <c r="F20" s="76" t="s">
        <v>142</v>
      </c>
      <c r="G20" s="76"/>
      <c r="H20" s="76" t="s">
        <v>142</v>
      </c>
      <c r="I20" s="76"/>
      <c r="J20" s="76" t="s">
        <v>142</v>
      </c>
    </row>
    <row r="21" spans="1:10" ht="15">
      <c r="A21" s="73"/>
      <c r="B21" s="77" t="s">
        <v>151</v>
      </c>
      <c r="C21" s="73" t="s">
        <v>151</v>
      </c>
      <c r="D21" s="78">
        <v>41417435926.58</v>
      </c>
      <c r="E21" s="79"/>
      <c r="F21" s="78">
        <v>1037404578.14</v>
      </c>
      <c r="G21" s="78" t="s">
        <v>139</v>
      </c>
      <c r="H21" s="78">
        <v>270690783.52</v>
      </c>
      <c r="I21" s="80"/>
      <c r="J21" s="75">
        <v>42725531288.24</v>
      </c>
    </row>
    <row r="22" spans="1:10" ht="15">
      <c r="A22" s="73"/>
      <c r="B22" s="77" t="s">
        <v>152</v>
      </c>
      <c r="C22" s="73" t="s">
        <v>152</v>
      </c>
      <c r="D22" s="78">
        <v>5947472820.81</v>
      </c>
      <c r="E22" s="79"/>
      <c r="F22" s="78">
        <v>1952218089.52</v>
      </c>
      <c r="G22" s="78" t="s">
        <v>139</v>
      </c>
      <c r="H22" s="78">
        <v>6668710544.7</v>
      </c>
      <c r="I22" s="80"/>
      <c r="J22" s="75">
        <v>14568401455.029999</v>
      </c>
    </row>
    <row r="23" spans="1:10" ht="15">
      <c r="A23" s="73"/>
      <c r="B23" s="77" t="s">
        <v>153</v>
      </c>
      <c r="C23" s="73" t="s">
        <v>154</v>
      </c>
      <c r="D23" s="78">
        <v>463608848.65</v>
      </c>
      <c r="E23" s="79"/>
      <c r="F23" s="78">
        <v>0</v>
      </c>
      <c r="G23" s="78" t="s">
        <v>139</v>
      </c>
      <c r="H23" s="78">
        <v>0</v>
      </c>
      <c r="I23" s="80"/>
      <c r="J23" s="75">
        <v>463608848.65</v>
      </c>
    </row>
    <row r="24" spans="1:10" ht="15">
      <c r="A24" s="73"/>
      <c r="B24" s="77" t="s">
        <v>155</v>
      </c>
      <c r="C24" s="73" t="s">
        <v>156</v>
      </c>
      <c r="D24" s="78">
        <v>901833936.69</v>
      </c>
      <c r="E24" s="79"/>
      <c r="F24" s="78">
        <v>0</v>
      </c>
      <c r="G24" s="78" t="s">
        <v>139</v>
      </c>
      <c r="H24" s="78">
        <v>17785879747.12</v>
      </c>
      <c r="I24" s="80"/>
      <c r="J24" s="75">
        <v>18687713683.809998</v>
      </c>
    </row>
    <row r="25" spans="1:10" ht="15">
      <c r="A25" s="73"/>
      <c r="B25" s="77" t="s">
        <v>157</v>
      </c>
      <c r="C25" s="73" t="s">
        <v>157</v>
      </c>
      <c r="D25" s="78">
        <v>266772.65</v>
      </c>
      <c r="E25" s="79"/>
      <c r="F25" s="78">
        <v>3956590108.31</v>
      </c>
      <c r="G25" s="78" t="s">
        <v>139</v>
      </c>
      <c r="H25" s="78">
        <v>0</v>
      </c>
      <c r="I25" s="80"/>
      <c r="J25" s="75">
        <v>3956856880.96</v>
      </c>
    </row>
    <row r="26" spans="1:10" ht="15">
      <c r="A26" s="73"/>
      <c r="B26" s="77" t="s">
        <v>158</v>
      </c>
      <c r="C26" s="73" t="s">
        <v>159</v>
      </c>
      <c r="D26" s="78">
        <v>18759533414.47</v>
      </c>
      <c r="E26" s="79"/>
      <c r="F26" s="78">
        <v>151221394.71</v>
      </c>
      <c r="G26" s="78" t="s">
        <v>139</v>
      </c>
      <c r="H26" s="78">
        <v>400000</v>
      </c>
      <c r="I26" s="80"/>
      <c r="J26" s="75">
        <v>18911154809.18</v>
      </c>
    </row>
    <row r="27" spans="1:10" ht="7.5" customHeight="1">
      <c r="A27" s="73"/>
      <c r="B27" s="77"/>
      <c r="C27" s="73"/>
      <c r="D27" s="80"/>
      <c r="E27" s="80"/>
      <c r="F27" s="80" t="s">
        <v>160</v>
      </c>
      <c r="G27" s="80"/>
      <c r="H27" s="80"/>
      <c r="I27" s="80"/>
      <c r="J27" s="80"/>
    </row>
    <row r="28" spans="1:10" ht="15">
      <c r="A28" s="73" t="s">
        <v>161</v>
      </c>
      <c r="B28" s="77"/>
      <c r="C28" s="73" t="s">
        <v>162</v>
      </c>
      <c r="D28" s="80" t="s">
        <v>139</v>
      </c>
      <c r="E28" s="80"/>
      <c r="F28" s="80"/>
      <c r="G28" s="80"/>
      <c r="H28" s="80"/>
      <c r="I28" s="80"/>
      <c r="J28" s="80"/>
    </row>
    <row r="29" spans="1:10" ht="15">
      <c r="A29" s="73" t="s">
        <v>139</v>
      </c>
      <c r="B29" s="77"/>
      <c r="C29" s="73" t="s">
        <v>163</v>
      </c>
      <c r="D29" s="81">
        <v>16120216290.800003</v>
      </c>
      <c r="E29" s="81"/>
      <c r="F29" s="81">
        <v>813529573.3800001</v>
      </c>
      <c r="G29" s="81"/>
      <c r="H29" s="81">
        <v>-6120485743.279999</v>
      </c>
      <c r="I29" s="81"/>
      <c r="J29" s="81">
        <v>10813260120.900005</v>
      </c>
    </row>
    <row r="30" spans="1:10" ht="15">
      <c r="A30" s="73"/>
      <c r="B30" s="77"/>
      <c r="C30" s="73"/>
      <c r="D30" s="80"/>
      <c r="E30" s="80"/>
      <c r="F30" s="80"/>
      <c r="G30" s="80"/>
      <c r="H30" s="80"/>
      <c r="I30" s="80"/>
      <c r="J30" s="80"/>
    </row>
    <row r="31" spans="1:10" ht="15">
      <c r="A31" s="73" t="s">
        <v>164</v>
      </c>
      <c r="B31" s="77" t="s">
        <v>165</v>
      </c>
      <c r="C31" s="73" t="s">
        <v>165</v>
      </c>
      <c r="D31" s="78">
        <v>2283225188.82</v>
      </c>
      <c r="E31" s="79"/>
      <c r="F31" s="78">
        <v>312917034.5</v>
      </c>
      <c r="G31" s="78" t="s">
        <v>139</v>
      </c>
      <c r="H31" s="78">
        <v>0</v>
      </c>
      <c r="I31" s="80"/>
      <c r="J31" s="80">
        <v>2596142223.32</v>
      </c>
    </row>
    <row r="32" spans="1:10" ht="6" customHeight="1">
      <c r="A32" s="73"/>
      <c r="B32" s="77"/>
      <c r="C32" s="73"/>
      <c r="D32" s="76" t="s">
        <v>150</v>
      </c>
      <c r="E32" s="76"/>
      <c r="F32" s="76" t="s">
        <v>142</v>
      </c>
      <c r="G32" s="76"/>
      <c r="H32" s="76" t="s">
        <v>142</v>
      </c>
      <c r="I32" s="76"/>
      <c r="J32" s="76" t="s">
        <v>142</v>
      </c>
    </row>
    <row r="33" spans="1:10" ht="7.5" customHeight="1">
      <c r="A33" s="73"/>
      <c r="B33" s="77"/>
      <c r="C33" s="73"/>
      <c r="D33" s="80"/>
      <c r="E33" s="80"/>
      <c r="F33" s="80"/>
      <c r="G33" s="80"/>
      <c r="H33" s="80"/>
      <c r="I33" s="80"/>
      <c r="J33" s="80"/>
    </row>
    <row r="34" spans="1:10" ht="15">
      <c r="A34" s="73" t="s">
        <v>166</v>
      </c>
      <c r="B34" s="77"/>
      <c r="C34" s="73" t="s">
        <v>33</v>
      </c>
      <c r="D34" s="80">
        <v>6738540443.2</v>
      </c>
      <c r="E34" s="80"/>
      <c r="F34" s="80">
        <v>5437552654.389999</v>
      </c>
      <c r="G34" s="80"/>
      <c r="H34" s="80">
        <v>9507679.52</v>
      </c>
      <c r="I34" s="80"/>
      <c r="J34" s="80">
        <v>12185600777.11</v>
      </c>
    </row>
    <row r="35" spans="1:10" ht="7.5" customHeight="1">
      <c r="A35" s="73"/>
      <c r="B35" s="77"/>
      <c r="C35" s="73"/>
      <c r="D35" s="76" t="s">
        <v>150</v>
      </c>
      <c r="E35" s="76"/>
      <c r="F35" s="76" t="s">
        <v>142</v>
      </c>
      <c r="G35" s="76"/>
      <c r="H35" s="76" t="s">
        <v>142</v>
      </c>
      <c r="I35" s="76"/>
      <c r="J35" s="76" t="s">
        <v>142</v>
      </c>
    </row>
    <row r="36" spans="1:10" ht="15">
      <c r="A36" s="73"/>
      <c r="B36" s="77" t="s">
        <v>167</v>
      </c>
      <c r="C36" s="73" t="s">
        <v>168</v>
      </c>
      <c r="D36" s="78">
        <v>4903237311.32</v>
      </c>
      <c r="E36" s="79"/>
      <c r="F36" s="78">
        <v>4962614557.12</v>
      </c>
      <c r="G36" s="78" t="s">
        <v>139</v>
      </c>
      <c r="H36" s="78">
        <v>9507679.52</v>
      </c>
      <c r="I36" s="80"/>
      <c r="J36" s="75">
        <v>9875359547.96</v>
      </c>
    </row>
    <row r="37" spans="1:10" ht="15">
      <c r="A37" s="73"/>
      <c r="B37" s="77" t="s">
        <v>169</v>
      </c>
      <c r="C37" s="73" t="s">
        <v>170</v>
      </c>
      <c r="D37" s="78">
        <v>1757183140.55</v>
      </c>
      <c r="E37" s="79"/>
      <c r="F37" s="78">
        <v>324169928.87</v>
      </c>
      <c r="G37" s="78" t="s">
        <v>139</v>
      </c>
      <c r="H37" s="78">
        <v>0</v>
      </c>
      <c r="I37" s="80"/>
      <c r="J37" s="75">
        <v>2081353069.42</v>
      </c>
    </row>
    <row r="38" spans="1:10" ht="15">
      <c r="A38" s="73"/>
      <c r="B38" s="77" t="s">
        <v>171</v>
      </c>
      <c r="C38" s="73" t="s">
        <v>172</v>
      </c>
      <c r="D38" s="78">
        <v>78119991.33</v>
      </c>
      <c r="E38" s="79"/>
      <c r="F38" s="78">
        <v>150768168.4</v>
      </c>
      <c r="G38" s="78" t="s">
        <v>139</v>
      </c>
      <c r="H38" s="78">
        <v>0</v>
      </c>
      <c r="I38" s="80"/>
      <c r="J38" s="75">
        <v>228888159.73000002</v>
      </c>
    </row>
    <row r="39" spans="1:10" ht="15">
      <c r="A39" s="73"/>
      <c r="B39" s="77"/>
      <c r="C39" s="73"/>
      <c r="D39" s="80"/>
      <c r="E39" s="80"/>
      <c r="F39" s="80"/>
      <c r="G39" s="80"/>
      <c r="H39" s="80"/>
      <c r="I39" s="80"/>
      <c r="J39" s="80"/>
    </row>
    <row r="40" spans="1:10" ht="15">
      <c r="A40" s="73" t="s">
        <v>173</v>
      </c>
      <c r="B40" s="77"/>
      <c r="C40" s="73" t="s">
        <v>174</v>
      </c>
      <c r="D40" s="81">
        <v>85893593199.47002</v>
      </c>
      <c r="E40" s="81"/>
      <c r="F40" s="81">
        <v>8223880778.559999</v>
      </c>
      <c r="G40" s="81"/>
      <c r="H40" s="81">
        <v>18605195332.059998</v>
      </c>
      <c r="I40" s="81"/>
      <c r="J40" s="82">
        <v>112722669310.09001</v>
      </c>
    </row>
    <row r="41" spans="1:10" ht="15">
      <c r="A41" s="73" t="s">
        <v>175</v>
      </c>
      <c r="B41" s="77"/>
      <c r="C41" s="73" t="s">
        <v>176</v>
      </c>
      <c r="D41" s="81">
        <v>74228692163.05</v>
      </c>
      <c r="E41" s="81"/>
      <c r="F41" s="81">
        <v>12534986825.07</v>
      </c>
      <c r="G41" s="81"/>
      <c r="H41" s="81">
        <v>24735188754.859997</v>
      </c>
      <c r="I41" s="81"/>
      <c r="J41" s="82">
        <v>111498867742.98</v>
      </c>
    </row>
    <row r="42" spans="1:10" ht="9.75" customHeight="1">
      <c r="A42" s="73"/>
      <c r="B42" s="77"/>
      <c r="C42" s="73"/>
      <c r="D42" s="80"/>
      <c r="E42" s="80"/>
      <c r="F42" s="80"/>
      <c r="G42" s="80"/>
      <c r="H42" s="80"/>
      <c r="I42" s="80"/>
      <c r="J42" s="80"/>
    </row>
    <row r="43" spans="1:10" ht="15">
      <c r="A43" s="73" t="s">
        <v>177</v>
      </c>
      <c r="B43" s="77"/>
      <c r="C43" s="73" t="s">
        <v>178</v>
      </c>
      <c r="D43" s="75"/>
      <c r="E43" s="75"/>
      <c r="F43" s="75"/>
      <c r="G43" s="75"/>
      <c r="H43" s="75"/>
      <c r="I43" s="75"/>
      <c r="J43" s="75"/>
    </row>
    <row r="44" spans="1:13" ht="15">
      <c r="A44" s="73"/>
      <c r="B44" s="77"/>
      <c r="C44" s="73" t="s">
        <v>179</v>
      </c>
      <c r="D44" s="81">
        <v>11664901036.420013</v>
      </c>
      <c r="E44" s="81"/>
      <c r="F44" s="81">
        <v>-4311106046.51</v>
      </c>
      <c r="G44" s="81"/>
      <c r="H44" s="81">
        <v>-6129993422.799999</v>
      </c>
      <c r="I44" s="81"/>
      <c r="J44" s="81">
        <v>1223801567.110014</v>
      </c>
      <c r="M44" s="83"/>
    </row>
    <row r="45" spans="1:10" ht="15">
      <c r="A45" s="73"/>
      <c r="B45" s="77"/>
      <c r="C45" s="73"/>
      <c r="D45" s="80"/>
      <c r="E45" s="80"/>
      <c r="F45" s="80"/>
      <c r="G45" s="80"/>
      <c r="H45" s="80"/>
      <c r="I45" s="80"/>
      <c r="J45" s="80"/>
    </row>
    <row r="46" spans="1:13" ht="15">
      <c r="A46" s="73" t="s">
        <v>180</v>
      </c>
      <c r="B46" s="77" t="s">
        <v>181</v>
      </c>
      <c r="C46" s="73" t="s">
        <v>181</v>
      </c>
      <c r="D46" s="78">
        <v>718105697.18</v>
      </c>
      <c r="E46" s="79"/>
      <c r="F46" s="78">
        <v>5480814148.93</v>
      </c>
      <c r="G46" s="78" t="s">
        <v>139</v>
      </c>
      <c r="H46" s="78">
        <v>3137911813.48</v>
      </c>
      <c r="I46" s="80"/>
      <c r="J46" s="80">
        <v>9336831659.59</v>
      </c>
      <c r="M46" s="83"/>
    </row>
    <row r="47" spans="1:10" ht="9" customHeight="1">
      <c r="A47" s="73"/>
      <c r="B47" s="77"/>
      <c r="C47" s="73"/>
      <c r="D47" s="84" t="s">
        <v>150</v>
      </c>
      <c r="E47" s="84"/>
      <c r="F47" s="84" t="s">
        <v>142</v>
      </c>
      <c r="G47" s="84"/>
      <c r="H47" s="84" t="s">
        <v>142</v>
      </c>
      <c r="I47" s="76"/>
      <c r="J47" s="76" t="s">
        <v>142</v>
      </c>
    </row>
    <row r="48" spans="1:13" ht="15">
      <c r="A48" s="73" t="s">
        <v>182</v>
      </c>
      <c r="B48" s="77" t="s">
        <v>183</v>
      </c>
      <c r="C48" s="73" t="s">
        <v>183</v>
      </c>
      <c r="D48" s="78">
        <v>9220478320.08</v>
      </c>
      <c r="E48" s="79"/>
      <c r="F48" s="78">
        <v>856560083.53</v>
      </c>
      <c r="G48" s="78" t="s">
        <v>139</v>
      </c>
      <c r="H48" s="78">
        <v>0</v>
      </c>
      <c r="I48" s="75"/>
      <c r="J48" s="75">
        <v>10077038403.61</v>
      </c>
      <c r="L48" s="33"/>
      <c r="M48" s="83"/>
    </row>
    <row r="49" spans="1:10" ht="7.5" customHeight="1">
      <c r="A49" s="73"/>
      <c r="B49" s="77"/>
      <c r="C49" s="73"/>
      <c r="D49" s="76" t="s">
        <v>150</v>
      </c>
      <c r="E49" s="76"/>
      <c r="F49" s="76" t="s">
        <v>142</v>
      </c>
      <c r="G49" s="76"/>
      <c r="H49" s="76" t="s">
        <v>142</v>
      </c>
      <c r="I49" s="76"/>
      <c r="J49" s="76" t="s">
        <v>142</v>
      </c>
    </row>
    <row r="50" spans="1:13" s="88" customFormat="1" ht="19.5" customHeight="1" thickBot="1">
      <c r="A50" s="85" t="s">
        <v>184</v>
      </c>
      <c r="B50" s="86"/>
      <c r="C50" s="85" t="s">
        <v>185</v>
      </c>
      <c r="D50" s="87">
        <v>3162528413.520014</v>
      </c>
      <c r="E50" s="87"/>
      <c r="F50" s="87">
        <v>313148018.8900001</v>
      </c>
      <c r="G50" s="87"/>
      <c r="H50" s="87">
        <v>-2992081609.319999</v>
      </c>
      <c r="I50" s="87"/>
      <c r="J50" s="87">
        <v>483594823.09001493</v>
      </c>
      <c r="M50" s="89"/>
    </row>
    <row r="51" spans="1:10" ht="7.5" customHeight="1">
      <c r="A51" s="73"/>
      <c r="B51" s="74"/>
      <c r="C51" s="73"/>
      <c r="D51" s="80"/>
      <c r="E51" s="80"/>
      <c r="F51" s="80"/>
      <c r="G51" s="80"/>
      <c r="H51" s="80"/>
      <c r="I51" s="80"/>
      <c r="J51" s="80"/>
    </row>
    <row r="52" spans="1:10" ht="15">
      <c r="A52" s="74" t="s">
        <v>186</v>
      </c>
      <c r="B52" s="74"/>
      <c r="C52" s="74" t="s">
        <v>187</v>
      </c>
      <c r="D52" s="90">
        <v>17614850838.430004</v>
      </c>
      <c r="E52" s="90"/>
      <c r="F52" s="90">
        <v>2025648176.1799996</v>
      </c>
      <c r="G52" s="90"/>
      <c r="H52" s="90">
        <v>3547310369.6199994</v>
      </c>
      <c r="I52" s="90"/>
      <c r="J52" s="90">
        <v>23187809384.230003</v>
      </c>
    </row>
    <row r="53" spans="1:10" ht="15">
      <c r="A53" s="74"/>
      <c r="B53" s="74"/>
      <c r="C53" s="74"/>
      <c r="D53" s="91" t="s">
        <v>150</v>
      </c>
      <c r="E53" s="91"/>
      <c r="F53" s="91" t="s">
        <v>150</v>
      </c>
      <c r="G53" s="91"/>
      <c r="H53" s="91" t="s">
        <v>150</v>
      </c>
      <c r="I53" s="91"/>
      <c r="J53" s="91" t="s">
        <v>142</v>
      </c>
    </row>
    <row r="54" spans="1:10" ht="15">
      <c r="A54" s="74"/>
      <c r="B54" s="74"/>
      <c r="C54" s="74" t="s">
        <v>188</v>
      </c>
      <c r="D54" s="90">
        <v>6432175215.87</v>
      </c>
      <c r="E54" s="90"/>
      <c r="F54" s="90">
        <v>366632313.70000005</v>
      </c>
      <c r="G54" s="90"/>
      <c r="H54" s="90">
        <v>218355578.73</v>
      </c>
      <c r="I54" s="90"/>
      <c r="J54" s="92">
        <v>7017163108.299999</v>
      </c>
    </row>
    <row r="55" spans="1:10" ht="15" hidden="1">
      <c r="A55" s="74"/>
      <c r="B55" s="77" t="s">
        <v>189</v>
      </c>
      <c r="C55" s="93" t="s">
        <v>190</v>
      </c>
      <c r="D55" s="90">
        <v>0</v>
      </c>
      <c r="E55" s="94"/>
      <c r="F55" s="90">
        <v>0</v>
      </c>
      <c r="G55" s="90" t="s">
        <v>139</v>
      </c>
      <c r="H55" s="90">
        <v>0</v>
      </c>
      <c r="I55" s="90"/>
      <c r="J55" s="92">
        <v>0</v>
      </c>
    </row>
    <row r="56" spans="1:10" ht="15" hidden="1">
      <c r="A56" s="74"/>
      <c r="B56" s="77" t="s">
        <v>191</v>
      </c>
      <c r="C56" s="93" t="s">
        <v>192</v>
      </c>
      <c r="D56" s="90">
        <v>0</v>
      </c>
      <c r="E56" s="90"/>
      <c r="F56" s="90">
        <v>0</v>
      </c>
      <c r="G56" s="90" t="s">
        <v>139</v>
      </c>
      <c r="H56" s="90">
        <v>0</v>
      </c>
      <c r="I56" s="90"/>
      <c r="J56" s="92">
        <v>0</v>
      </c>
    </row>
    <row r="57" spans="1:10" ht="15" hidden="1">
      <c r="A57" s="74"/>
      <c r="B57" s="77" t="s">
        <v>193</v>
      </c>
      <c r="C57" s="93" t="s">
        <v>194</v>
      </c>
      <c r="D57" s="90">
        <v>0</v>
      </c>
      <c r="E57" s="94"/>
      <c r="F57" s="90">
        <v>0</v>
      </c>
      <c r="G57" s="90" t="s">
        <v>139</v>
      </c>
      <c r="H57" s="90">
        <v>0</v>
      </c>
      <c r="I57" s="90"/>
      <c r="J57" s="92">
        <v>0</v>
      </c>
    </row>
    <row r="58" spans="1:10" ht="15">
      <c r="A58" s="74"/>
      <c r="B58" s="74"/>
      <c r="C58" s="93" t="s">
        <v>195</v>
      </c>
      <c r="D58" s="90">
        <v>6432175215.87</v>
      </c>
      <c r="E58" s="94"/>
      <c r="F58" s="90">
        <v>366632313.70000005</v>
      </c>
      <c r="G58" s="90" t="s">
        <v>139</v>
      </c>
      <c r="H58" s="90">
        <v>218355578.73</v>
      </c>
      <c r="I58" s="90"/>
      <c r="J58" s="92">
        <v>7017163108.299999</v>
      </c>
    </row>
    <row r="59" spans="1:10" ht="15">
      <c r="A59" s="74"/>
      <c r="B59" s="77" t="s">
        <v>196</v>
      </c>
      <c r="C59" s="95" t="s">
        <v>197</v>
      </c>
      <c r="D59" s="90">
        <v>5987222485.15</v>
      </c>
      <c r="E59" s="94"/>
      <c r="F59" s="90">
        <v>195785866.62</v>
      </c>
      <c r="G59" s="90" t="s">
        <v>139</v>
      </c>
      <c r="H59" s="90">
        <v>218355578.73</v>
      </c>
      <c r="I59" s="90"/>
      <c r="J59" s="92">
        <v>6401363930.499999</v>
      </c>
    </row>
    <row r="60" spans="1:10" ht="15">
      <c r="A60" s="74"/>
      <c r="B60" s="77" t="s">
        <v>198</v>
      </c>
      <c r="C60" s="95" t="s">
        <v>199</v>
      </c>
      <c r="D60" s="90">
        <v>299496199</v>
      </c>
      <c r="E60" s="90"/>
      <c r="F60" s="90">
        <v>0</v>
      </c>
      <c r="G60" s="90"/>
      <c r="H60" s="90">
        <v>0</v>
      </c>
      <c r="I60" s="90"/>
      <c r="J60" s="92">
        <v>299496199</v>
      </c>
    </row>
    <row r="61" spans="1:10" ht="15" hidden="1">
      <c r="A61" s="74"/>
      <c r="B61" s="77" t="s">
        <v>200</v>
      </c>
      <c r="C61" s="95" t="s">
        <v>201</v>
      </c>
      <c r="D61" s="90">
        <v>0</v>
      </c>
      <c r="E61" s="90"/>
      <c r="F61" s="90">
        <v>0</v>
      </c>
      <c r="G61" s="90"/>
      <c r="H61" s="90">
        <v>0</v>
      </c>
      <c r="I61" s="90"/>
      <c r="J61" s="92">
        <v>0</v>
      </c>
    </row>
    <row r="62" spans="1:10" ht="15">
      <c r="A62" s="74"/>
      <c r="B62" s="77" t="s">
        <v>202</v>
      </c>
      <c r="C62" s="95" t="s">
        <v>203</v>
      </c>
      <c r="D62" s="90">
        <v>145456531.72</v>
      </c>
      <c r="E62" s="90"/>
      <c r="F62" s="90">
        <v>170846447.08</v>
      </c>
      <c r="G62" s="90"/>
      <c r="H62" s="90">
        <v>0</v>
      </c>
      <c r="I62" s="90"/>
      <c r="J62" s="92">
        <v>316302978.8</v>
      </c>
    </row>
    <row r="63" spans="1:10" ht="15" hidden="1">
      <c r="A63" s="74"/>
      <c r="B63" s="77" t="s">
        <v>204</v>
      </c>
      <c r="C63" s="95" t="s">
        <v>205</v>
      </c>
      <c r="D63" s="90">
        <v>0</v>
      </c>
      <c r="E63" s="90"/>
      <c r="F63" s="90">
        <v>0</v>
      </c>
      <c r="G63" s="90"/>
      <c r="H63" s="90">
        <v>0</v>
      </c>
      <c r="I63" s="90"/>
      <c r="J63" s="92">
        <v>0</v>
      </c>
    </row>
    <row r="64" spans="1:10" ht="15" hidden="1">
      <c r="A64" s="74"/>
      <c r="B64" s="77" t="s">
        <v>206</v>
      </c>
      <c r="C64" s="93" t="s">
        <v>207</v>
      </c>
      <c r="D64" s="90">
        <v>0</v>
      </c>
      <c r="E64" s="90"/>
      <c r="F64" s="90">
        <v>0</v>
      </c>
      <c r="G64" s="90"/>
      <c r="H64" s="90">
        <v>0</v>
      </c>
      <c r="I64" s="90"/>
      <c r="J64" s="92">
        <v>0</v>
      </c>
    </row>
    <row r="65" spans="1:10" ht="6.75" customHeight="1">
      <c r="A65" s="74"/>
      <c r="B65" s="74"/>
      <c r="C65" s="95"/>
      <c r="D65" s="90"/>
      <c r="E65" s="94"/>
      <c r="F65" s="90"/>
      <c r="G65" s="90"/>
      <c r="H65" s="90"/>
      <c r="I65" s="90"/>
      <c r="J65" s="92"/>
    </row>
    <row r="66" spans="1:10" ht="15">
      <c r="A66" s="74"/>
      <c r="B66" s="74"/>
      <c r="C66" s="74" t="s">
        <v>208</v>
      </c>
      <c r="D66" s="90">
        <v>11182675622.560003</v>
      </c>
      <c r="E66" s="90"/>
      <c r="F66" s="90">
        <v>1659015862.4799995</v>
      </c>
      <c r="G66" s="90"/>
      <c r="H66" s="90">
        <v>3328954790.8899994</v>
      </c>
      <c r="I66" s="90"/>
      <c r="J66" s="92">
        <v>16170646275.930002</v>
      </c>
    </row>
    <row r="67" spans="1:10" ht="15" hidden="1">
      <c r="A67" s="74"/>
      <c r="B67" s="77" t="s">
        <v>209</v>
      </c>
      <c r="C67" s="93" t="s">
        <v>210</v>
      </c>
      <c r="D67" s="90">
        <v>0</v>
      </c>
      <c r="E67" s="94"/>
      <c r="F67" s="90">
        <v>0</v>
      </c>
      <c r="G67" s="90" t="s">
        <v>139</v>
      </c>
      <c r="H67" s="90">
        <v>0</v>
      </c>
      <c r="I67" s="90"/>
      <c r="J67" s="92">
        <v>0</v>
      </c>
    </row>
    <row r="68" spans="1:10" ht="15" hidden="1">
      <c r="A68" s="74"/>
      <c r="B68" s="77" t="s">
        <v>211</v>
      </c>
      <c r="C68" s="93" t="s">
        <v>212</v>
      </c>
      <c r="D68" s="90">
        <v>0</v>
      </c>
      <c r="E68" s="94"/>
      <c r="F68" s="90">
        <v>0</v>
      </c>
      <c r="G68" s="90" t="s">
        <v>139</v>
      </c>
      <c r="H68" s="90">
        <v>0</v>
      </c>
      <c r="I68" s="90"/>
      <c r="J68" s="92">
        <v>0</v>
      </c>
    </row>
    <row r="69" spans="1:10" ht="15" hidden="1">
      <c r="A69" s="74"/>
      <c r="B69" s="77" t="s">
        <v>213</v>
      </c>
      <c r="C69" s="93" t="s">
        <v>214</v>
      </c>
      <c r="D69" s="90">
        <v>0</v>
      </c>
      <c r="E69" s="94"/>
      <c r="F69" s="90">
        <v>0</v>
      </c>
      <c r="G69" s="90" t="s">
        <v>139</v>
      </c>
      <c r="H69" s="90">
        <v>0</v>
      </c>
      <c r="I69" s="90"/>
      <c r="J69" s="92">
        <v>0</v>
      </c>
    </row>
    <row r="70" spans="1:10" ht="15" hidden="1">
      <c r="A70" s="74"/>
      <c r="B70" s="77" t="s">
        <v>215</v>
      </c>
      <c r="C70" s="93" t="s">
        <v>216</v>
      </c>
      <c r="D70" s="90">
        <v>0</v>
      </c>
      <c r="E70" s="94"/>
      <c r="F70" s="90">
        <v>0</v>
      </c>
      <c r="G70" s="90" t="s">
        <v>139</v>
      </c>
      <c r="H70" s="90">
        <v>0</v>
      </c>
      <c r="I70" s="90"/>
      <c r="J70" s="92">
        <v>0</v>
      </c>
    </row>
    <row r="71" spans="1:10" ht="15" hidden="1">
      <c r="A71" s="74"/>
      <c r="B71" s="77" t="s">
        <v>217</v>
      </c>
      <c r="C71" s="93" t="s">
        <v>218</v>
      </c>
      <c r="D71" s="90">
        <v>0</v>
      </c>
      <c r="E71" s="94"/>
      <c r="F71" s="90">
        <v>0</v>
      </c>
      <c r="G71" s="90" t="s">
        <v>139</v>
      </c>
      <c r="H71" s="90">
        <v>0</v>
      </c>
      <c r="I71" s="90"/>
      <c r="J71" s="92">
        <v>0</v>
      </c>
    </row>
    <row r="72" spans="1:10" ht="15" hidden="1">
      <c r="A72" s="74"/>
      <c r="B72" s="77" t="s">
        <v>219</v>
      </c>
      <c r="C72" s="93" t="s">
        <v>220</v>
      </c>
      <c r="D72" s="90">
        <v>0</v>
      </c>
      <c r="E72" s="90"/>
      <c r="F72" s="90">
        <v>0</v>
      </c>
      <c r="G72" s="90"/>
      <c r="H72" s="90">
        <v>0</v>
      </c>
      <c r="I72" s="90"/>
      <c r="J72" s="92">
        <v>0</v>
      </c>
    </row>
    <row r="73" spans="1:11" ht="15">
      <c r="A73" s="74"/>
      <c r="B73" s="93" t="s">
        <v>221</v>
      </c>
      <c r="C73" s="93" t="s">
        <v>221</v>
      </c>
      <c r="D73" s="90">
        <v>10616517973.550003</v>
      </c>
      <c r="E73" s="92" t="s">
        <v>139</v>
      </c>
      <c r="F73" s="90">
        <v>1659015862.4799995</v>
      </c>
      <c r="G73" s="92"/>
      <c r="H73" s="90">
        <v>3328954790.8899994</v>
      </c>
      <c r="I73" s="92"/>
      <c r="J73" s="92">
        <v>15604488626.920002</v>
      </c>
      <c r="K73" s="33" t="s">
        <v>139</v>
      </c>
    </row>
    <row r="74" spans="1:10" ht="15">
      <c r="A74" s="74"/>
      <c r="B74" s="77" t="s">
        <v>222</v>
      </c>
      <c r="C74" s="93" t="s">
        <v>223</v>
      </c>
      <c r="D74" s="90">
        <v>566157649.01</v>
      </c>
      <c r="E74" s="91"/>
      <c r="F74" s="90">
        <v>0</v>
      </c>
      <c r="G74" s="91"/>
      <c r="H74" s="90">
        <v>0</v>
      </c>
      <c r="I74" s="91"/>
      <c r="J74" s="92">
        <v>566157649.01</v>
      </c>
    </row>
    <row r="75" spans="1:10" ht="15" hidden="1">
      <c r="A75" s="74"/>
      <c r="B75" s="77" t="s">
        <v>224</v>
      </c>
      <c r="C75" s="93" t="s">
        <v>225</v>
      </c>
      <c r="D75" s="90">
        <v>0</v>
      </c>
      <c r="E75" s="90"/>
      <c r="F75" s="90">
        <v>0</v>
      </c>
      <c r="G75" s="90"/>
      <c r="H75" s="90">
        <v>0</v>
      </c>
      <c r="I75" s="90"/>
      <c r="J75" s="92">
        <v>0</v>
      </c>
    </row>
    <row r="76" spans="1:10" ht="6.75" customHeight="1" hidden="1">
      <c r="A76" s="74"/>
      <c r="B76" s="96"/>
      <c r="C76" s="93"/>
      <c r="D76" s="90"/>
      <c r="E76" s="94"/>
      <c r="F76" s="90"/>
      <c r="G76" s="90" t="s">
        <v>139</v>
      </c>
      <c r="H76" s="90"/>
      <c r="I76" s="90"/>
      <c r="J76" s="92"/>
    </row>
    <row r="77" spans="1:10" ht="15" hidden="1">
      <c r="A77" s="74"/>
      <c r="B77" s="77" t="s">
        <v>226</v>
      </c>
      <c r="C77" s="74" t="s">
        <v>227</v>
      </c>
      <c r="D77" s="90">
        <v>0</v>
      </c>
      <c r="E77" s="90"/>
      <c r="F77" s="90">
        <v>0</v>
      </c>
      <c r="G77" s="90" t="s">
        <v>139</v>
      </c>
      <c r="H77" s="90">
        <v>0</v>
      </c>
      <c r="I77" s="90"/>
      <c r="J77" s="92">
        <v>0</v>
      </c>
    </row>
    <row r="78" spans="1:10" ht="15">
      <c r="A78" s="74"/>
      <c r="B78" s="74"/>
      <c r="C78" s="74"/>
      <c r="D78" s="90"/>
      <c r="E78" s="94"/>
      <c r="F78" s="90"/>
      <c r="G78" s="90" t="s">
        <v>139</v>
      </c>
      <c r="H78" s="90"/>
      <c r="I78" s="90"/>
      <c r="J78" s="92"/>
    </row>
    <row r="79" spans="1:10" ht="15">
      <c r="A79" s="74" t="s">
        <v>228</v>
      </c>
      <c r="B79" s="74"/>
      <c r="C79" s="74" t="s">
        <v>229</v>
      </c>
      <c r="D79" s="90">
        <v>20777379251.950005</v>
      </c>
      <c r="E79" s="94"/>
      <c r="F79" s="90">
        <v>2338796195.0699997</v>
      </c>
      <c r="G79" s="90" t="s">
        <v>139</v>
      </c>
      <c r="H79" s="90">
        <v>555228760.2999992</v>
      </c>
      <c r="I79" s="90"/>
      <c r="J79" s="92">
        <v>23671404207.320004</v>
      </c>
    </row>
    <row r="80" spans="1:10" ht="6.75" customHeight="1">
      <c r="A80" s="74"/>
      <c r="B80" s="74"/>
      <c r="C80" s="74"/>
      <c r="D80" s="91" t="s">
        <v>142</v>
      </c>
      <c r="E80" s="94"/>
      <c r="F80" s="91" t="s">
        <v>142</v>
      </c>
      <c r="G80" s="90" t="s">
        <v>139</v>
      </c>
      <c r="H80" s="91" t="s">
        <v>142</v>
      </c>
      <c r="I80" s="90"/>
      <c r="J80" s="91" t="s">
        <v>142</v>
      </c>
    </row>
    <row r="81" spans="1:10" ht="15">
      <c r="A81" s="44"/>
      <c r="B81" s="77"/>
      <c r="C81" s="74" t="s">
        <v>172</v>
      </c>
      <c r="D81" s="90">
        <v>20437229125.870003</v>
      </c>
      <c r="E81" s="90"/>
      <c r="F81" s="90">
        <v>2338796195.0699997</v>
      </c>
      <c r="G81" s="90"/>
      <c r="H81" s="90">
        <v>555228760.2999992</v>
      </c>
      <c r="I81" s="90"/>
      <c r="J81" s="92">
        <v>23331254081.24</v>
      </c>
    </row>
    <row r="82" spans="1:10" ht="15" hidden="1">
      <c r="A82" s="44"/>
      <c r="B82" s="44" t="s">
        <v>230</v>
      </c>
      <c r="C82" s="93" t="s">
        <v>231</v>
      </c>
      <c r="D82" s="90">
        <v>0</v>
      </c>
      <c r="E82" s="90"/>
      <c r="F82" s="90">
        <v>0</v>
      </c>
      <c r="G82" s="90"/>
      <c r="H82" s="90">
        <v>0</v>
      </c>
      <c r="I82" s="90"/>
      <c r="J82" s="92">
        <v>0</v>
      </c>
    </row>
    <row r="83" spans="1:10" ht="15" hidden="1">
      <c r="A83" s="44"/>
      <c r="B83" s="44" t="s">
        <v>232</v>
      </c>
      <c r="C83" s="93" t="s">
        <v>233</v>
      </c>
      <c r="D83" s="90">
        <v>0</v>
      </c>
      <c r="E83" s="90"/>
      <c r="F83" s="90">
        <v>0</v>
      </c>
      <c r="G83" s="90"/>
      <c r="H83" s="90">
        <v>0</v>
      </c>
      <c r="I83" s="90"/>
      <c r="J83" s="92">
        <v>0</v>
      </c>
    </row>
    <row r="84" spans="1:10" ht="15" hidden="1">
      <c r="A84" s="44"/>
      <c r="B84" s="44" t="s">
        <v>234</v>
      </c>
      <c r="C84" s="93" t="s">
        <v>235</v>
      </c>
      <c r="D84" s="90">
        <v>0</v>
      </c>
      <c r="E84" s="90"/>
      <c r="F84" s="90">
        <v>0</v>
      </c>
      <c r="G84" s="90"/>
      <c r="H84" s="90">
        <v>0</v>
      </c>
      <c r="I84" s="90"/>
      <c r="J84" s="92">
        <v>0</v>
      </c>
    </row>
    <row r="85" spans="1:10" ht="15">
      <c r="A85" s="44"/>
      <c r="B85" s="77"/>
      <c r="C85" s="93" t="s">
        <v>236</v>
      </c>
      <c r="D85" s="90">
        <v>20437229125.870003</v>
      </c>
      <c r="E85" s="90"/>
      <c r="F85" s="90">
        <v>2338796195.0699997</v>
      </c>
      <c r="G85" s="90"/>
      <c r="H85" s="90">
        <v>555228760.2999992</v>
      </c>
      <c r="I85" s="90"/>
      <c r="J85" s="90">
        <v>23331254081.24</v>
      </c>
    </row>
    <row r="86" spans="1:11" ht="15">
      <c r="A86" s="44"/>
      <c r="B86" s="44" t="s">
        <v>237</v>
      </c>
      <c r="C86" s="95" t="s">
        <v>238</v>
      </c>
      <c r="D86" s="90">
        <v>19916074077.660004</v>
      </c>
      <c r="E86" s="90"/>
      <c r="F86" s="90">
        <v>2264389155.0699997</v>
      </c>
      <c r="G86" s="90"/>
      <c r="H86" s="90">
        <v>555228760.2999992</v>
      </c>
      <c r="I86" s="90"/>
      <c r="J86" s="92">
        <v>22735691993.030003</v>
      </c>
      <c r="K86" s="33" t="s">
        <v>139</v>
      </c>
    </row>
    <row r="87" spans="1:10" ht="15">
      <c r="A87" s="44"/>
      <c r="B87" s="44" t="s">
        <v>239</v>
      </c>
      <c r="C87" s="95" t="s">
        <v>240</v>
      </c>
      <c r="D87" s="90">
        <v>416100000</v>
      </c>
      <c r="E87" s="90"/>
      <c r="F87" s="90">
        <v>0</v>
      </c>
      <c r="G87" s="90"/>
      <c r="H87" s="90">
        <v>0</v>
      </c>
      <c r="I87" s="90"/>
      <c r="J87" s="90">
        <v>416100000</v>
      </c>
    </row>
    <row r="88" spans="1:10" ht="15" hidden="1">
      <c r="A88" s="44"/>
      <c r="B88" s="44" t="s">
        <v>241</v>
      </c>
      <c r="C88" s="95" t="s">
        <v>242</v>
      </c>
      <c r="D88" s="90">
        <v>0</v>
      </c>
      <c r="E88" s="92"/>
      <c r="F88" s="90">
        <v>0</v>
      </c>
      <c r="G88" s="92"/>
      <c r="H88" s="90">
        <v>0</v>
      </c>
      <c r="I88" s="92"/>
      <c r="J88" s="90">
        <v>0</v>
      </c>
    </row>
    <row r="89" spans="1:10" ht="15">
      <c r="A89" s="44"/>
      <c r="B89" s="44" t="s">
        <v>243</v>
      </c>
      <c r="C89" s="95" t="s">
        <v>244</v>
      </c>
      <c r="D89" s="90">
        <v>105055048.21</v>
      </c>
      <c r="E89" s="94"/>
      <c r="F89" s="90">
        <v>74407040</v>
      </c>
      <c r="G89" s="90" t="s">
        <v>139</v>
      </c>
      <c r="H89" s="90">
        <v>0</v>
      </c>
      <c r="I89" s="92"/>
      <c r="J89" s="90">
        <v>179462088.20999998</v>
      </c>
    </row>
    <row r="90" spans="1:10" ht="15" hidden="1">
      <c r="A90" s="44"/>
      <c r="B90" s="44" t="s">
        <v>245</v>
      </c>
      <c r="C90" s="93" t="s">
        <v>246</v>
      </c>
      <c r="D90" s="90">
        <v>0</v>
      </c>
      <c r="E90" s="94"/>
      <c r="F90" s="90">
        <v>0</v>
      </c>
      <c r="G90" s="90" t="s">
        <v>139</v>
      </c>
      <c r="H90" s="90">
        <v>0</v>
      </c>
      <c r="I90" s="92"/>
      <c r="J90" s="90">
        <v>0</v>
      </c>
    </row>
    <row r="91" spans="1:10" ht="15">
      <c r="A91" s="44"/>
      <c r="B91" s="77"/>
      <c r="C91" s="95"/>
      <c r="D91" s="90"/>
      <c r="E91" s="94"/>
      <c r="F91" s="90"/>
      <c r="G91" s="90" t="s">
        <v>139</v>
      </c>
      <c r="H91" s="90"/>
      <c r="I91" s="92"/>
      <c r="J91" s="90"/>
    </row>
    <row r="92" spans="1:10" ht="15">
      <c r="A92" s="44"/>
      <c r="B92" s="77"/>
      <c r="C92" s="74" t="s">
        <v>247</v>
      </c>
      <c r="D92" s="90">
        <v>340150126.08</v>
      </c>
      <c r="E92" s="94"/>
      <c r="F92" s="90">
        <v>0</v>
      </c>
      <c r="G92" s="90" t="s">
        <v>139</v>
      </c>
      <c r="H92" s="90">
        <v>0</v>
      </c>
      <c r="I92" s="92"/>
      <c r="J92" s="90">
        <v>340150126.08</v>
      </c>
    </row>
    <row r="93" spans="1:10" ht="15" hidden="1">
      <c r="A93" s="44"/>
      <c r="B93" s="44" t="s">
        <v>248</v>
      </c>
      <c r="C93" s="93" t="s">
        <v>249</v>
      </c>
      <c r="D93" s="90">
        <v>0</v>
      </c>
      <c r="E93" s="92"/>
      <c r="F93" s="90">
        <v>0</v>
      </c>
      <c r="G93" s="90"/>
      <c r="H93" s="90">
        <v>0</v>
      </c>
      <c r="I93" s="92"/>
      <c r="J93" s="90">
        <v>0</v>
      </c>
    </row>
    <row r="94" spans="1:10" ht="15" hidden="1">
      <c r="A94" s="44"/>
      <c r="B94" s="44" t="s">
        <v>250</v>
      </c>
      <c r="C94" s="93" t="s">
        <v>251</v>
      </c>
      <c r="D94" s="90">
        <v>0</v>
      </c>
      <c r="E94" s="94"/>
      <c r="F94" s="90">
        <v>0</v>
      </c>
      <c r="G94" s="90" t="s">
        <v>139</v>
      </c>
      <c r="H94" s="90">
        <v>0</v>
      </c>
      <c r="I94" s="92"/>
      <c r="J94" s="90">
        <v>0</v>
      </c>
    </row>
    <row r="95" spans="1:10" ht="15" hidden="1">
      <c r="A95" s="44"/>
      <c r="B95" s="44" t="s">
        <v>252</v>
      </c>
      <c r="C95" s="93" t="s">
        <v>253</v>
      </c>
      <c r="D95" s="90">
        <v>0</v>
      </c>
      <c r="E95" s="92"/>
      <c r="F95" s="90">
        <v>0</v>
      </c>
      <c r="G95" s="92"/>
      <c r="H95" s="90">
        <v>0</v>
      </c>
      <c r="I95" s="92"/>
      <c r="J95" s="90">
        <v>0</v>
      </c>
    </row>
    <row r="96" spans="1:10" ht="15">
      <c r="A96" s="44"/>
      <c r="B96" s="44" t="s">
        <v>254</v>
      </c>
      <c r="C96" s="93" t="s">
        <v>255</v>
      </c>
      <c r="D96" s="90">
        <v>64127274.82</v>
      </c>
      <c r="E96" s="94"/>
      <c r="F96" s="90">
        <v>0</v>
      </c>
      <c r="G96" s="90" t="s">
        <v>139</v>
      </c>
      <c r="H96" s="90">
        <v>0</v>
      </c>
      <c r="I96" s="90"/>
      <c r="J96" s="92">
        <v>64127274.82</v>
      </c>
    </row>
    <row r="97" spans="1:10" ht="15">
      <c r="A97" s="44"/>
      <c r="B97" s="44" t="s">
        <v>256</v>
      </c>
      <c r="C97" s="93" t="s">
        <v>257</v>
      </c>
      <c r="D97" s="90">
        <v>11211976.17</v>
      </c>
      <c r="E97" s="90"/>
      <c r="F97" s="90">
        <v>0</v>
      </c>
      <c r="G97" s="90"/>
      <c r="H97" s="90">
        <v>0</v>
      </c>
      <c r="I97" s="90"/>
      <c r="J97" s="90">
        <v>11211976.17</v>
      </c>
    </row>
    <row r="98" spans="1:10" ht="15" hidden="1">
      <c r="A98" s="44"/>
      <c r="B98" s="44" t="s">
        <v>258</v>
      </c>
      <c r="C98" s="93" t="s">
        <v>259</v>
      </c>
      <c r="D98" s="90">
        <v>0</v>
      </c>
      <c r="E98" s="92"/>
      <c r="F98" s="90">
        <v>0</v>
      </c>
      <c r="G98" s="92"/>
      <c r="H98" s="90">
        <v>0</v>
      </c>
      <c r="I98" s="92"/>
      <c r="J98" s="92">
        <v>0</v>
      </c>
    </row>
    <row r="99" spans="1:10" ht="15">
      <c r="A99" s="44"/>
      <c r="B99" s="44" t="s">
        <v>260</v>
      </c>
      <c r="C99" s="93" t="s">
        <v>261</v>
      </c>
      <c r="D99" s="90">
        <v>264810875.09</v>
      </c>
      <c r="E99" s="92"/>
      <c r="F99" s="90">
        <v>0</v>
      </c>
      <c r="G99" s="92"/>
      <c r="H99" s="90">
        <v>0</v>
      </c>
      <c r="I99" s="92"/>
      <c r="J99" s="90">
        <v>264810875.09</v>
      </c>
    </row>
    <row r="100" spans="1:10" ht="15" hidden="1">
      <c r="A100" s="44"/>
      <c r="B100" s="44" t="s">
        <v>262</v>
      </c>
      <c r="C100" s="93" t="s">
        <v>263</v>
      </c>
      <c r="D100" s="90">
        <v>0</v>
      </c>
      <c r="E100" s="92"/>
      <c r="F100" s="90">
        <v>0</v>
      </c>
      <c r="G100" s="92"/>
      <c r="H100" s="90">
        <v>0</v>
      </c>
      <c r="I100" s="92"/>
      <c r="J100" s="90">
        <v>0</v>
      </c>
    </row>
    <row r="101" spans="1:10" ht="6.75" customHeight="1" hidden="1">
      <c r="A101" s="44"/>
      <c r="C101" s="93"/>
      <c r="D101" s="92"/>
      <c r="E101" s="92"/>
      <c r="F101" s="92"/>
      <c r="G101" s="92"/>
      <c r="H101" s="92"/>
      <c r="I101" s="92"/>
      <c r="J101" s="92"/>
    </row>
    <row r="102" spans="1:10" ht="15" hidden="1">
      <c r="A102" s="44"/>
      <c r="B102" s="44" t="s">
        <v>264</v>
      </c>
      <c r="C102" s="74" t="s">
        <v>265</v>
      </c>
      <c r="D102" s="90">
        <v>0</v>
      </c>
      <c r="E102" s="92"/>
      <c r="F102" s="90">
        <v>0</v>
      </c>
      <c r="G102" s="92"/>
      <c r="H102" s="90">
        <v>0</v>
      </c>
      <c r="I102" s="92"/>
      <c r="J102" s="90">
        <v>0</v>
      </c>
    </row>
    <row r="103" spans="1:10" ht="6.75" customHeight="1">
      <c r="A103" s="44"/>
      <c r="B103" s="77"/>
      <c r="C103" s="93"/>
      <c r="D103" s="92"/>
      <c r="E103" s="92"/>
      <c r="F103" s="92"/>
      <c r="G103" s="92"/>
      <c r="H103" s="92"/>
      <c r="I103" s="92"/>
      <c r="J103" s="92"/>
    </row>
    <row r="104" spans="1:10" ht="15" customHeight="1">
      <c r="A104" s="74" t="s">
        <v>266</v>
      </c>
      <c r="B104" s="77" t="s">
        <v>267</v>
      </c>
      <c r="C104" s="74" t="s">
        <v>268</v>
      </c>
      <c r="D104" s="90">
        <v>0</v>
      </c>
      <c r="E104" s="92"/>
      <c r="F104" s="90">
        <v>0</v>
      </c>
      <c r="G104" s="92"/>
      <c r="H104" s="90">
        <v>0</v>
      </c>
      <c r="I104" s="92"/>
      <c r="J104" s="90">
        <v>0</v>
      </c>
    </row>
    <row r="105" spans="1:10" ht="8.25" customHeight="1">
      <c r="A105" s="44"/>
      <c r="B105" s="77"/>
      <c r="C105" s="74"/>
      <c r="D105" s="92"/>
      <c r="E105" s="92"/>
      <c r="F105" s="92"/>
      <c r="G105" s="92"/>
      <c r="H105" s="92"/>
      <c r="I105" s="92"/>
      <c r="J105" s="92"/>
    </row>
    <row r="106" spans="1:10" ht="15">
      <c r="A106" s="74" t="s">
        <v>269</v>
      </c>
      <c r="B106" s="77" t="s">
        <v>270</v>
      </c>
      <c r="C106" s="74" t="s">
        <v>271</v>
      </c>
      <c r="D106" s="90">
        <v>0</v>
      </c>
      <c r="E106" s="92"/>
      <c r="F106" s="90">
        <v>0</v>
      </c>
      <c r="G106" s="92"/>
      <c r="H106" s="90">
        <v>0</v>
      </c>
      <c r="I106" s="92"/>
      <c r="J106" s="92">
        <v>0</v>
      </c>
    </row>
    <row r="107" spans="1:10" ht="6.75" customHeight="1">
      <c r="A107" s="44"/>
      <c r="B107" s="77"/>
      <c r="C107" s="74"/>
      <c r="D107" s="92"/>
      <c r="E107" s="92"/>
      <c r="F107" s="92"/>
      <c r="G107" s="92"/>
      <c r="H107" s="92"/>
      <c r="I107" s="92"/>
      <c r="J107" s="92"/>
    </row>
    <row r="108" spans="1:10" ht="18.75" customHeight="1" thickBot="1">
      <c r="A108" s="74" t="s">
        <v>272</v>
      </c>
      <c r="B108" s="74"/>
      <c r="C108" s="97" t="s">
        <v>273</v>
      </c>
      <c r="D108" s="98">
        <v>-3162528413.5200005</v>
      </c>
      <c r="E108" s="98"/>
      <c r="F108" s="98">
        <v>-313148018.8900001</v>
      </c>
      <c r="G108" s="98"/>
      <c r="H108" s="98">
        <v>2992081609.32</v>
      </c>
      <c r="I108" s="98"/>
      <c r="J108" s="98">
        <v>-483594823.0900006</v>
      </c>
    </row>
    <row r="109" spans="1:10" ht="6.75" customHeight="1">
      <c r="A109" s="74"/>
      <c r="B109" s="74"/>
      <c r="C109" s="97"/>
      <c r="D109" s="99"/>
      <c r="E109" s="99"/>
      <c r="F109" s="99"/>
      <c r="G109" s="99"/>
      <c r="H109" s="99"/>
      <c r="I109" s="99"/>
      <c r="J109" s="99"/>
    </row>
    <row r="110" spans="1:10" ht="15">
      <c r="A110" s="74"/>
      <c r="B110" s="74"/>
      <c r="C110" s="97"/>
      <c r="D110" s="100"/>
      <c r="E110" s="100"/>
      <c r="F110" s="100"/>
      <c r="G110" s="100"/>
      <c r="H110" s="100"/>
      <c r="I110" s="100"/>
      <c r="J110" s="100"/>
    </row>
    <row r="111" ht="15.75" thickBot="1"/>
    <row r="112" spans="1:10" ht="18" customHeight="1" thickBot="1">
      <c r="A112" s="101" t="s">
        <v>274</v>
      </c>
      <c r="B112" s="102"/>
      <c r="C112" s="103" t="s">
        <v>275</v>
      </c>
      <c r="D112" s="102"/>
      <c r="E112" s="102"/>
      <c r="F112" s="102"/>
      <c r="G112" s="102"/>
      <c r="H112" s="102"/>
      <c r="I112" s="102"/>
      <c r="J112" s="104"/>
    </row>
    <row r="113" spans="1:10" ht="15">
      <c r="A113" s="105"/>
      <c r="B113" s="106"/>
      <c r="C113" s="106"/>
      <c r="D113" s="106"/>
      <c r="E113" s="106"/>
      <c r="F113" s="106"/>
      <c r="G113" s="106"/>
      <c r="H113" s="106"/>
      <c r="I113" s="106"/>
      <c r="J113" s="107"/>
    </row>
    <row r="114" spans="1:10" ht="15">
      <c r="A114" s="108" t="s">
        <v>276</v>
      </c>
      <c r="B114" s="109"/>
      <c r="C114" s="97" t="s">
        <v>277</v>
      </c>
      <c r="D114" s="109"/>
      <c r="E114" s="109"/>
      <c r="F114" s="109"/>
      <c r="G114" s="109"/>
      <c r="H114" s="109"/>
      <c r="I114" s="109"/>
      <c r="J114" s="110"/>
    </row>
    <row r="115" spans="1:10" ht="15">
      <c r="A115" s="111"/>
      <c r="B115" s="109"/>
      <c r="C115" s="97" t="s">
        <v>278</v>
      </c>
      <c r="D115" s="109"/>
      <c r="E115" s="109"/>
      <c r="F115" s="109"/>
      <c r="G115" s="109"/>
      <c r="H115" s="109"/>
      <c r="I115" s="109"/>
      <c r="J115" s="110"/>
    </row>
    <row r="116" spans="1:10" s="44" customFormat="1" ht="15">
      <c r="A116" s="111"/>
      <c r="B116" s="109"/>
      <c r="C116" s="97" t="s">
        <v>279</v>
      </c>
      <c r="D116" s="127">
        <v>13151252871.820013</v>
      </c>
      <c r="E116" s="112"/>
      <c r="F116" s="113">
        <v>-2916605486.32</v>
      </c>
      <c r="G116" s="112"/>
      <c r="H116" s="113">
        <v>-6129993422.799999</v>
      </c>
      <c r="I116" s="112"/>
      <c r="J116" s="114">
        <v>4104653962.700014</v>
      </c>
    </row>
    <row r="117" spans="1:10" ht="15.75" thickBot="1">
      <c r="A117" s="115"/>
      <c r="B117" s="116"/>
      <c r="C117" s="117"/>
      <c r="D117" s="118"/>
      <c r="E117" s="116"/>
      <c r="F117" s="118"/>
      <c r="G117" s="116"/>
      <c r="H117" s="118"/>
      <c r="I117" s="116"/>
      <c r="J117" s="119"/>
    </row>
    <row r="118" spans="1:10" ht="15.75" thickBot="1">
      <c r="A118" s="120"/>
      <c r="B118" s="109"/>
      <c r="C118" s="121"/>
      <c r="D118" s="99"/>
      <c r="E118" s="109"/>
      <c r="F118" s="99"/>
      <c r="G118" s="109"/>
      <c r="H118" s="99"/>
      <c r="I118" s="122"/>
      <c r="J118" s="92"/>
    </row>
    <row r="119" spans="1:10" ht="18" customHeight="1" thickBot="1">
      <c r="A119" s="123"/>
      <c r="B119" s="102"/>
      <c r="C119" s="103" t="s">
        <v>280</v>
      </c>
      <c r="D119" s="124"/>
      <c r="E119" s="102"/>
      <c r="F119" s="124"/>
      <c r="G119" s="102"/>
      <c r="H119" s="124"/>
      <c r="I119" s="102"/>
      <c r="J119" s="125"/>
    </row>
    <row r="120" spans="1:10" ht="15">
      <c r="A120" s="105"/>
      <c r="B120" s="106"/>
      <c r="C120" s="106"/>
      <c r="D120" s="106"/>
      <c r="E120" s="106"/>
      <c r="F120" s="106"/>
      <c r="G120" s="106"/>
      <c r="H120" s="106"/>
      <c r="I120" s="106"/>
      <c r="J120" s="107"/>
    </row>
    <row r="121" spans="1:10" ht="15">
      <c r="A121" s="108" t="s">
        <v>281</v>
      </c>
      <c r="B121" s="109"/>
      <c r="C121" s="97" t="s">
        <v>282</v>
      </c>
      <c r="D121" s="109"/>
      <c r="E121" s="109"/>
      <c r="F121" s="109"/>
      <c r="G121" s="109"/>
      <c r="H121" s="109"/>
      <c r="I121" s="109"/>
      <c r="J121" s="110"/>
    </row>
    <row r="122" spans="1:10" s="44" customFormat="1" ht="15">
      <c r="A122" s="111"/>
      <c r="B122" s="109"/>
      <c r="C122" s="97" t="s">
        <v>283</v>
      </c>
      <c r="D122" s="113">
        <v>13151252871.820013</v>
      </c>
      <c r="E122" s="112"/>
      <c r="F122" s="113">
        <v>-2916605486.32</v>
      </c>
      <c r="G122" s="112"/>
      <c r="H122" s="113">
        <v>-2503017528.7399993</v>
      </c>
      <c r="I122" s="112"/>
      <c r="J122" s="114">
        <v>7731629856.760014</v>
      </c>
    </row>
    <row r="123" spans="1:10" ht="15.75" thickBot="1">
      <c r="A123" s="115"/>
      <c r="B123" s="116"/>
      <c r="C123" s="117"/>
      <c r="D123" s="118"/>
      <c r="E123" s="116"/>
      <c r="F123" s="118"/>
      <c r="G123" s="116"/>
      <c r="H123" s="118"/>
      <c r="I123" s="116"/>
      <c r="J123" s="119"/>
    </row>
    <row r="125" ht="15">
      <c r="A125" t="s">
        <v>284</v>
      </c>
    </row>
    <row r="127" ht="15">
      <c r="J127" s="33"/>
    </row>
    <row r="128" ht="15">
      <c r="J128" s="33"/>
    </row>
    <row r="129" ht="15">
      <c r="J129" s="33"/>
    </row>
    <row r="130" ht="15">
      <c r="J130" s="33"/>
    </row>
  </sheetData>
  <sheetProtection/>
  <mergeCells count="11">
    <mergeCell ref="H8:I8"/>
    <mergeCell ref="D9:E9"/>
    <mergeCell ref="F9:G9"/>
    <mergeCell ref="H9:I9"/>
    <mergeCell ref="A1:J1"/>
    <mergeCell ref="A2:J2"/>
    <mergeCell ref="A3:J3"/>
    <mergeCell ref="A4:J4"/>
    <mergeCell ref="A5:J5"/>
    <mergeCell ref="D8:E8"/>
    <mergeCell ref="F8:G8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2018-08-31T10:43:44Z</dcterms:modified>
  <cp:category/>
  <cp:version/>
  <cp:contentType/>
  <cp:contentStatus/>
</cp:coreProperties>
</file>